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2035" windowHeight="7995" tabRatio="899" activeTab="0"/>
  </bookViews>
  <sheets>
    <sheet name="FOGLIO 1-DOMANDA" sheetId="1" r:id="rId1"/>
    <sheet name="FOGLIO 2-TITOLI CARRIERA" sheetId="2" r:id="rId2"/>
    <sheet name="FOGLIO 3-TIT.ACC.E STUD." sheetId="3" r:id="rId3"/>
    <sheet name="FOGLIO 4-PUBBLICAZIONI" sheetId="4" r:id="rId4"/>
    <sheet name="FOGLIO 5-AGG.TO PROF.LE" sheetId="5" r:id="rId5"/>
    <sheet name="riepilogo anagrafica" sheetId="6" state="hidden" r:id="rId6"/>
    <sheet name="riepilogo carriera" sheetId="7" state="hidden" r:id="rId7"/>
    <sheet name="riepilogo titoli acc-curriculum" sheetId="8" state="hidden" r:id="rId8"/>
  </sheets>
  <definedNames>
    <definedName name="_GoBack" localSheetId="0">'FOGLIO 1-DOMANDA'!$A$1</definedName>
    <definedName name="Z_A95877B0_BCFC_4A64_ABA4_BED0F4738419_.wvu.Cols" localSheetId="0" hidden="1">'FOGLIO 1-DOMANDA'!$L:$M</definedName>
    <definedName name="Z_A95877B0_BCFC_4A64_ABA4_BED0F4738419_.wvu.Rows" localSheetId="0" hidden="1">'FOGLIO 1-DOMANDA'!$5:$5</definedName>
  </definedNames>
  <calcPr fullCalcOnLoad="1"/>
</workbook>
</file>

<file path=xl/sharedStrings.xml><?xml version="1.0" encoding="utf-8"?>
<sst xmlns="http://schemas.openxmlformats.org/spreadsheetml/2006/main" count="245" uniqueCount="234">
  <si>
    <t>Al Direttore Generale</t>
  </si>
  <si>
    <t>Via Turi, n.27</t>
  </si>
  <si>
    <t>70013 Castellana Grotte (Ba)</t>
  </si>
  <si>
    <t xml:space="preserve">nr </t>
  </si>
  <si>
    <t>Aziende/ASL</t>
  </si>
  <si>
    <t>nato a</t>
  </si>
  <si>
    <t>Prov.</t>
  </si>
  <si>
    <t>il</t>
  </si>
  <si>
    <t xml:space="preserve"> e residente in</t>
  </si>
  <si>
    <r>
      <t>Oggetto</t>
    </r>
    <r>
      <rPr>
        <sz val="11"/>
        <color indexed="8"/>
        <rFont val="Times New Roman"/>
        <family val="1"/>
      </rPr>
      <t xml:space="preserve">: </t>
    </r>
  </si>
  <si>
    <t>dal</t>
  </si>
  <si>
    <t>al</t>
  </si>
  <si>
    <t>cognome</t>
  </si>
  <si>
    <t>nome</t>
  </si>
  <si>
    <t xml:space="preserve">Il sottoscritto Sig. </t>
  </si>
  <si>
    <t>NOME</t>
  </si>
  <si>
    <t>codice fiscale</t>
  </si>
  <si>
    <t xml:space="preserve">data di nascita </t>
  </si>
  <si>
    <t>comune di residenza</t>
  </si>
  <si>
    <t>CAP</t>
  </si>
  <si>
    <t>Via e numero civico</t>
  </si>
  <si>
    <t>Comune</t>
  </si>
  <si>
    <t>Prov</t>
  </si>
  <si>
    <t xml:space="preserve">Si dichiara, inoltre, di possedere la seguente utenza telefonica : </t>
  </si>
  <si>
    <t>cell.e/o fisso</t>
  </si>
  <si>
    <t>Data</t>
  </si>
  <si>
    <t>FIRMA</t>
  </si>
  <si>
    <t>_____________________________</t>
  </si>
  <si>
    <t>FOGLIO N. 1</t>
  </si>
  <si>
    <t>Via e n. civico</t>
  </si>
  <si>
    <t xml:space="preserve">Titoli di Carriera (solo servizio prestato presso Aziende o Enti Pubblici del S.S.N. e/o accreditati): </t>
  </si>
  <si>
    <t>Descrizione titolo conseguito</t>
  </si>
  <si>
    <t>Data conseguimento</t>
  </si>
  <si>
    <t>nr</t>
  </si>
  <si>
    <t>titoli valutabili</t>
  </si>
  <si>
    <t>FOGLIO 2</t>
  </si>
  <si>
    <t>FOGLIO 3</t>
  </si>
  <si>
    <t xml:space="preserve"> nell’intento di presentare istanza</t>
  </si>
  <si>
    <r>
      <t>a)</t>
    </r>
    <r>
      <rPr>
        <sz val="7"/>
        <color indexed="8"/>
        <rFont val="Times New Roman"/>
        <family val="1"/>
      </rPr>
      <t xml:space="preserve"> </t>
    </r>
    <r>
      <rPr>
        <sz val="11"/>
        <color indexed="8"/>
        <rFont val="Times New Roman"/>
        <family val="1"/>
      </rPr>
      <t xml:space="preserve">di avere la cittadinanza italiana o di uno dei Paesi dell’Unione Europea </t>
    </r>
  </si>
  <si>
    <r>
      <t>b)</t>
    </r>
    <r>
      <rPr>
        <sz val="7"/>
        <color indexed="8"/>
        <rFont val="Times New Roman"/>
        <family val="1"/>
      </rPr>
      <t xml:space="preserve"> </t>
    </r>
    <r>
      <rPr>
        <sz val="11"/>
        <color indexed="8"/>
        <rFont val="Times New Roman"/>
        <family val="1"/>
      </rPr>
      <t>di avere la maggiore età  e di non essere collocato in quiescienza;</t>
    </r>
  </si>
  <si>
    <r>
      <t>c)</t>
    </r>
    <r>
      <rPr>
        <sz val="7"/>
        <color indexed="8"/>
        <rFont val="Times New Roman"/>
        <family val="1"/>
      </rPr>
      <t xml:space="preserve"> </t>
    </r>
    <r>
      <rPr>
        <sz val="11"/>
        <color indexed="8"/>
        <rFont val="Times New Roman"/>
        <family val="1"/>
      </rPr>
      <t xml:space="preserve">di godere dei diritti civili e politici e di essere iscritto nelle liste elettorali del Comune di </t>
    </r>
  </si>
  <si>
    <t>di partecipazione all’avviso pubblico evidenziato in oggetto,  consapevole che chiunque rilascia dichiarazioni mendaci è punito ai sensi del codice penale e delle leggi speciali in materia  (ai sensi e per gli effetti degli artt.46 e 47 D.P.R. n.445/00 e s.m.i.),  dichiara di possedere i prescritti requisiti:</t>
  </si>
  <si>
    <t xml:space="preserve">    ovvero di non essere iscritto per il seguente motivo</t>
  </si>
  <si>
    <t xml:space="preserve">; di non essere stato dispensato dall'impiego  </t>
  </si>
  <si>
    <t xml:space="preserve">    presso una pubblica amministrazione per aver conseguito l'impiego stesso mediante la produzione di documenti falsi o viziati da invalidità insanabile;</t>
  </si>
  <si>
    <t xml:space="preserve">   presso</t>
  </si>
  <si>
    <t>indirizzo mail di spedizione</t>
  </si>
  <si>
    <t>DOMANDA DI PARTECIPAZIONE</t>
  </si>
  <si>
    <t>Titoli accademici e di studio valutabili</t>
  </si>
  <si>
    <t xml:space="preserve">laurea specialistica </t>
  </si>
  <si>
    <t>Solo Pubblicazioni su riviste recensite</t>
  </si>
  <si>
    <t>Data pubblicazione</t>
  </si>
  <si>
    <t>FOGLIO 4</t>
  </si>
  <si>
    <t>Descrizione attestato e luogo di conseguimento</t>
  </si>
  <si>
    <t>Crediti ECM</t>
  </si>
  <si>
    <t>TOTALE ECM</t>
  </si>
  <si>
    <t>FOGLIO 5</t>
  </si>
  <si>
    <r>
      <t>f)</t>
    </r>
    <r>
      <rPr>
        <sz val="7"/>
        <color indexed="8"/>
        <rFont val="Times New Roman"/>
        <family val="1"/>
      </rPr>
      <t xml:space="preserve">  </t>
    </r>
    <r>
      <rPr>
        <sz val="11"/>
        <color indexed="8"/>
        <rFont val="Times New Roman"/>
        <family val="1"/>
      </rPr>
      <t xml:space="preserve">di essere iscritto, per l'esercizio della professione, all'albo professionale di  </t>
    </r>
  </si>
  <si>
    <r>
      <t xml:space="preserve">        Per ogni eventuale comunicazione si dichiara di volerla ricevere presso la casella di posta elettronica certificata personale da cui è inoltrata la presente domanda. In mancanza di pec si elegge domicilio speciale presso il seguente recapito (</t>
    </r>
    <r>
      <rPr>
        <i/>
        <sz val="11"/>
        <color indexed="8"/>
        <rFont val="Times New Roman"/>
        <family val="1"/>
      </rPr>
      <t>indicarlo anche se corrispondente alla residenza</t>
    </r>
    <r>
      <rPr>
        <sz val="11"/>
        <color indexed="8"/>
        <rFont val="Times New Roman"/>
        <family val="1"/>
      </rPr>
      <t xml:space="preserve">):  </t>
    </r>
  </si>
  <si>
    <t>rilasciato il</t>
  </si>
  <si>
    <r>
      <t>Oggetto</t>
    </r>
    <r>
      <rPr>
        <sz val="10"/>
        <color indexed="8"/>
        <rFont val="Times New Roman"/>
        <family val="1"/>
      </rPr>
      <t xml:space="preserve">: </t>
    </r>
  </si>
  <si>
    <t xml:space="preserve">         In    relazione    alle     suddette    dichiarazioni  in  autocertificazione,   l’istante,   consapevole  -  secondo     quanto  prescritto  dall'art.  76  D.P.R.  n. 445/00  -  della  responsabilità    penale   cui può    andare   incontro  in    caso  di  dichiarazioni   mendaci,    falsità    negli   atti   ed uso    di atti falsi,    nonchè   di   quanto   stabilito  dall'art. 75   del  predetto   decreto,   in  caso  di dichiarazioni   non   veritiere,  sotto   la   propria   responsabilità,   dichiara  che,  tutti  i  dati  contenuti    nelle   autocertificazioni  nei  succitati  fogli  elettronici del file "excel",  sono  rispondenti e  conformi  agli   originali   e  disponibili   per  la   produzione   su    richiesta    di  codesto  Ente.  Pertanto,  alla  presente,  si allega in formato "pdf",  documento personale di riconoscimento n.</t>
  </si>
  <si>
    <t>primo autore (si/no)</t>
  </si>
  <si>
    <t>Descrizione "Rivista recensita"  e "titolo"  delle pubblicazione</t>
  </si>
  <si>
    <t>Domanda di partecipazione avviso pubblico, per soli titoli, per incarichi sostitutivi e a T.D. di Collaboratore Professionale  Sanitario Infermiere -  CAT. D, indetto con D.D.G. n. 622 del 30/11/2015</t>
  </si>
  <si>
    <t>Domanda di partecipazione avviso pubblico, per soli titoli,  per incarichi sostitutivi e a T.D. di Collaboratore Professionale Sanitario Infermiere -  
CAT. D, indetto con D.D.G. n. 622 del 30/11/2015</t>
  </si>
  <si>
    <r>
      <t>d)</t>
    </r>
    <r>
      <rPr>
        <sz val="7"/>
        <color indexed="8"/>
        <rFont val="Times New Roman"/>
        <family val="1"/>
      </rPr>
      <t xml:space="preserve"> </t>
    </r>
    <r>
      <rPr>
        <sz val="11"/>
        <color indexed="8"/>
        <rFont val="Times New Roman"/>
        <family val="1"/>
      </rPr>
      <t>di possedere idoneità fisica all’impiego e idoneità specifica nella mansione oggetto del presente avviso, senza alcuna limitazione e/o prescrizione per lo 
   svolgimento di turni H24 e di pronta disponibilità;</t>
    </r>
  </si>
  <si>
    <r>
      <t>e)</t>
    </r>
    <r>
      <rPr>
        <sz val="7"/>
        <color indexed="8"/>
        <rFont val="Times New Roman"/>
        <family val="1"/>
      </rPr>
      <t xml:space="preserve">  </t>
    </r>
    <r>
      <rPr>
        <sz val="11"/>
        <color indexed="8"/>
        <rFont val="Times New Roman"/>
        <family val="1"/>
      </rPr>
      <t xml:space="preserve">di possedere diploma universitario di infermiere conseguito ai sensi dell'art. 6 c. 3 D.Lgs n. 502/99 e s.m.i., ovvero diploma di infermiere  in base al  
     </t>
    </r>
  </si>
  <si>
    <t xml:space="preserve">   precedente ordinamento   riconosciuto equipollente al diploma universitario, ai sensi del D.M. Sanità 27/07/00, conseguito il</t>
  </si>
  <si>
    <r>
      <t xml:space="preserve">            In ordine al proprio curriculum professionale di cui all'art. 2 del bando, oltre al predetto titolo di studio di cui alla lettera e) valido ai fini dell'ammissione al presente avviso pubblico, si dichiara di possedere gli ulteriori titoli: di carriera, accademici e di studio, pubblicazioni e attestati di aggiornamento professionale  con riconoscimento di ECM attinenti al proprio profilo professionale espressamente indicati e trascritti rispettivamente nei fogli </t>
    </r>
    <r>
      <rPr>
        <b/>
        <sz val="11"/>
        <color indexed="8"/>
        <rFont val="Times New Roman"/>
        <family val="1"/>
      </rPr>
      <t>"2",  "3", "4" e "5"</t>
    </r>
    <r>
      <rPr>
        <sz val="11"/>
        <color indexed="8"/>
        <rFont val="Times New Roman"/>
        <family val="1"/>
      </rPr>
      <t xml:space="preserve"> del file excel estratto dal sito web dell'Ente Ospedaliero (sezione "CONCORSI" dell'Albo Pretorio) e compilato nelle celle libere per quanto di interesse del sottoscritto istante.  </t>
    </r>
    <r>
      <rPr>
        <sz val="11"/>
        <color indexed="9"/>
        <rFont val="Times New Roman"/>
        <family val="1"/>
      </rPr>
      <t>______________________________________________________________________________________________________</t>
    </r>
  </si>
  <si>
    <r>
      <t xml:space="preserve">         Presa visione integrale del bando in oggetto lo scrivente dichiara, altresì, di accettare ogni prescrizione e disposizione regolamentare dello stesso quale lex specialis. Ai sensi e per gli effetti del  D.Lgs. n.196/03 e s.m.i. il medesimo autorizza codesto Istituto al trattamento dei propri dati personali finalizzati all’espletamento della presente selezione. </t>
    </r>
    <r>
      <rPr>
        <sz val="11"/>
        <color indexed="9"/>
        <rFont val="Times New Roman"/>
        <family val="1"/>
      </rPr>
      <t>___________________________________________________________________________</t>
    </r>
  </si>
  <si>
    <t>prov_nascita</t>
  </si>
  <si>
    <t>cod_fisc</t>
  </si>
  <si>
    <t>prov_domicilio</t>
  </si>
  <si>
    <t>num_tel2</t>
  </si>
  <si>
    <t>num_tel1</t>
  </si>
  <si>
    <t>data di nascita</t>
  </si>
  <si>
    <t>comune di nascita</t>
  </si>
  <si>
    <t>Comune di residenza</t>
  </si>
  <si>
    <t>indirizzo di residenza</t>
  </si>
  <si>
    <t>prov_res</t>
  </si>
  <si>
    <t>CAP di residenza</t>
  </si>
  <si>
    <t>indir_domicilio</t>
  </si>
  <si>
    <t>comune_domicilio</t>
  </si>
  <si>
    <t>cap_domicilio</t>
  </si>
  <si>
    <t>numero telefono</t>
  </si>
  <si>
    <t>N.B. &gt;&gt;&gt; Il sopra esteso modello preimpostato costituisce l’unico ed esclusivo modello per la valida presentazione a mezzo trasmissione telematica alla pec risorseumane.debellis@pec.rupar.puglia.it della domanda di partecipazione alla selezione in oggetto.
Per la pedissequa sottoscrizione (a pena di esclusione) il “Foglio 1” -una volta compilato in ogni sua parte- deve essere:
• ove si utilizzi la firma digitale, stampato in formato “PDF” con sottoscrizione digitale e trasmesso –(unitamente al file “excel” contenente i dati del
   curriculum professionale) all’indicata pec;
• ove non si disponga della firma digitale, stampato su formato cartaceo “A4”, sottoscritto con firma autografa, scansionato in formato “PDF” e 
   trasmesso assieme a fotocopia del proprio documento di identità -accluso nello stesso o in altro file “PDF”- (unitamente al file “excel” contenente i
  dati del curriculum professionale) all’indicata pec.</t>
  </si>
  <si>
    <t>Domanda di partecipazione avviso pubblico, per soli titoli, per incarichi sostitutivi e a T.D. di Collaboratore Professionale 
Sanitario Infermiere -  CAT. D, indetto con D.D.G. n. 622 del 30/11/2015</t>
  </si>
  <si>
    <t>Domanda di partecipazione avviso pubblico, per soli titoli,  per incarichi sostitutivi e a T.D. di Collaboratore Professionale Sanitario 
Infermiere - CAT. D, indetto con D.D.G. n. 622 del 30/11/2015</t>
  </si>
  <si>
    <t>dalla Pubblica Amm.ne</t>
  </si>
  <si>
    <r>
      <t xml:space="preserve">Fac-simile di rappresentazione della DOMANDA DI PARTECIPAZIONE da trasmettere </t>
    </r>
    <r>
      <rPr>
        <b/>
        <u val="single"/>
        <sz val="11"/>
        <color indexed="8"/>
        <rFont val="Calibri"/>
        <family val="2"/>
      </rPr>
      <t>esclusivamente</t>
    </r>
    <r>
      <rPr>
        <sz val="11"/>
        <color theme="1"/>
        <rFont val="Calibri"/>
        <family val="2"/>
      </rPr>
      <t xml:space="preserve"> (a pena di non ammissibilità) per via telematica secondo disposizioni regolamentari del bando pubblicato sul B.U.R.P. alla pec risorseumane.debellis@pec.rupar.puglia.it</t>
    </r>
  </si>
  <si>
    <t>CODICE</t>
  </si>
  <si>
    <t>SERVIZIO 1</t>
  </si>
  <si>
    <t>DAL</t>
  </si>
  <si>
    <t>AL</t>
  </si>
  <si>
    <t>REPARTI</t>
  </si>
  <si>
    <t>PRIVATO</t>
  </si>
  <si>
    <t>SERVIZIO 2</t>
  </si>
  <si>
    <t>DAL/2</t>
  </si>
  <si>
    <t>AL/2</t>
  </si>
  <si>
    <t>REPARTI2</t>
  </si>
  <si>
    <t>PRIVATO2</t>
  </si>
  <si>
    <t>SERVIZIO3</t>
  </si>
  <si>
    <t>DAL/3</t>
  </si>
  <si>
    <t>AL/3</t>
  </si>
  <si>
    <t>REPARTI3</t>
  </si>
  <si>
    <t>PRIVATO3</t>
  </si>
  <si>
    <t>SERVIZIO4</t>
  </si>
  <si>
    <t>DAL/4</t>
  </si>
  <si>
    <t>AL/4</t>
  </si>
  <si>
    <t>REPARTI4</t>
  </si>
  <si>
    <t>PRIVATO4</t>
  </si>
  <si>
    <t>SERVIZIO5</t>
  </si>
  <si>
    <t>DAL/5</t>
  </si>
  <si>
    <t>AL/5</t>
  </si>
  <si>
    <t>REPARTI5</t>
  </si>
  <si>
    <t>PRIVATO5</t>
  </si>
  <si>
    <t>SERVIZIO6</t>
  </si>
  <si>
    <t>DAL/6</t>
  </si>
  <si>
    <t>AL/6</t>
  </si>
  <si>
    <t>REPARTI6</t>
  </si>
  <si>
    <t>PRIVATO6</t>
  </si>
  <si>
    <t>SERVIZIO7</t>
  </si>
  <si>
    <t>DAL/7</t>
  </si>
  <si>
    <t>AL/7</t>
  </si>
  <si>
    <t>REPARTI7</t>
  </si>
  <si>
    <t>PRIVATO7</t>
  </si>
  <si>
    <t>SERVIZIO8</t>
  </si>
  <si>
    <t>DAL/8</t>
  </si>
  <si>
    <t>AL/8</t>
  </si>
  <si>
    <t>REPARTI8</t>
  </si>
  <si>
    <t>PRIVATO8</t>
  </si>
  <si>
    <t>SERVIZIO9</t>
  </si>
  <si>
    <t>DAL/9</t>
  </si>
  <si>
    <t>AL/9</t>
  </si>
  <si>
    <t>REPARTI9</t>
  </si>
  <si>
    <t>PRIVATO9</t>
  </si>
  <si>
    <t>SERVIZIO10</t>
  </si>
  <si>
    <t>DAL/10</t>
  </si>
  <si>
    <t>AL/10</t>
  </si>
  <si>
    <t>REPARTI10</t>
  </si>
  <si>
    <t>PRIVATO10</t>
  </si>
  <si>
    <t>SERVIZIO11</t>
  </si>
  <si>
    <t>DAL/11</t>
  </si>
  <si>
    <t>AL/11</t>
  </si>
  <si>
    <t>REPARTI11</t>
  </si>
  <si>
    <t>PRIVATO11</t>
  </si>
  <si>
    <t>SERVIZIO12</t>
  </si>
  <si>
    <t>DAL/12</t>
  </si>
  <si>
    <t>AL/12</t>
  </si>
  <si>
    <t>REPARTI12</t>
  </si>
  <si>
    <t>PRIVATO12</t>
  </si>
  <si>
    <t>SERVIZIO13</t>
  </si>
  <si>
    <t>DAL/13</t>
  </si>
  <si>
    <t>AL/13</t>
  </si>
  <si>
    <t>REPARTI13</t>
  </si>
  <si>
    <t>PRIVATO13</t>
  </si>
  <si>
    <t>SERVIZIO14</t>
  </si>
  <si>
    <t>DAL/14</t>
  </si>
  <si>
    <t>AL/14</t>
  </si>
  <si>
    <t>REPARTI14</t>
  </si>
  <si>
    <t>PRIVATO14</t>
  </si>
  <si>
    <t>SERVIZIO15</t>
  </si>
  <si>
    <t>DAL/15</t>
  </si>
  <si>
    <t>AL/15</t>
  </si>
  <si>
    <t>REPARTI15</t>
  </si>
  <si>
    <t>PRIVATO15</t>
  </si>
  <si>
    <t>SERVIZIO16</t>
  </si>
  <si>
    <t>DAL/16</t>
  </si>
  <si>
    <t>AL/16</t>
  </si>
  <si>
    <t>REPARTI16</t>
  </si>
  <si>
    <t>PRIVATO16</t>
  </si>
  <si>
    <t>GIORNI</t>
  </si>
  <si>
    <t>Campo1</t>
  </si>
  <si>
    <t>DESCR_TITOLI1</t>
  </si>
  <si>
    <t>NUM_TITOLO1</t>
  </si>
  <si>
    <t>PUNTI1</t>
  </si>
  <si>
    <t>DESCR_TITOLI2</t>
  </si>
  <si>
    <t>PUNTI2</t>
  </si>
  <si>
    <t>NUM_TITOLO2</t>
  </si>
  <si>
    <t>DESCR_TITOLI3</t>
  </si>
  <si>
    <t>NUM_TITOLO3</t>
  </si>
  <si>
    <t>PUNTI3</t>
  </si>
  <si>
    <t>DESCR_TITOLI4</t>
  </si>
  <si>
    <t>NUM_TITOLO4</t>
  </si>
  <si>
    <t>PUNTI4</t>
  </si>
  <si>
    <t>DESCR_TITOLI5</t>
  </si>
  <si>
    <t>NUM_TITOLO5</t>
  </si>
  <si>
    <t>PUNTI5</t>
  </si>
  <si>
    <t>TOTALE_COMPL</t>
  </si>
  <si>
    <t>PUB1</t>
  </si>
  <si>
    <t>NUM_PUB1</t>
  </si>
  <si>
    <t>PUNTI_PUB1</t>
  </si>
  <si>
    <t>PRIM_AUT_1</t>
  </si>
  <si>
    <t>PUB2</t>
  </si>
  <si>
    <t>NUM_PUB2</t>
  </si>
  <si>
    <t>PUNTI_PUB2</t>
  </si>
  <si>
    <t>PRIM_AUT_2</t>
  </si>
  <si>
    <t>PUB3</t>
  </si>
  <si>
    <t>NUM_PUB3</t>
  </si>
  <si>
    <t>PUNTI_PUB3</t>
  </si>
  <si>
    <t>PRIM_AUT_3</t>
  </si>
  <si>
    <t>PUB4</t>
  </si>
  <si>
    <t>NUM_PUB4</t>
  </si>
  <si>
    <t>PUNTI_PUB4</t>
  </si>
  <si>
    <t>PRIM_AUT_4</t>
  </si>
  <si>
    <t>PUB5</t>
  </si>
  <si>
    <t>NUM_PUB5</t>
  </si>
  <si>
    <t>PUNTI_PUB5</t>
  </si>
  <si>
    <t>PRIM_AUT_5</t>
  </si>
  <si>
    <t>PUB6</t>
  </si>
  <si>
    <t>NUM_PUB6</t>
  </si>
  <si>
    <t>PUNTI_PUB6</t>
  </si>
  <si>
    <t>PRIM_AUT_6</t>
  </si>
  <si>
    <t>PUB7</t>
  </si>
  <si>
    <t>NUM_PUB7</t>
  </si>
  <si>
    <t>PUNTI_PUB7</t>
  </si>
  <si>
    <t>PRIM_AUT_7</t>
  </si>
  <si>
    <t>CURRICULUM</t>
  </si>
  <si>
    <t>PUNTI_CURR</t>
  </si>
  <si>
    <t>TOT_ECM</t>
  </si>
  <si>
    <t>PUNT_ECM</t>
  </si>
  <si>
    <t>TOT_PUNT_ECM</t>
  </si>
  <si>
    <t>Ente Osp. Spec.to in Gastroenterologia I.r.c.c.s.“S.De Bellis”</t>
  </si>
  <si>
    <t>Domanda di partecipazione avviso pubblico, per soli titoli, per incarichi sostitutivi e a T.D. di Collaboratore Professionale Sanitario
Infermiere - CAT. D, indetto con D.D.G. n. 622 del 30/11/2015</t>
  </si>
  <si>
    <t>%</t>
  </si>
  <si>
    <r>
      <t xml:space="preserve">
part-time </t>
    </r>
    <r>
      <rPr>
        <sz val="10"/>
        <color indexed="10"/>
        <rFont val="Times New Roman"/>
        <family val="1"/>
      </rPr>
      <t>si/no</t>
    </r>
  </si>
  <si>
    <r>
      <rPr>
        <sz val="9"/>
        <color indexed="10"/>
        <rFont val="Times New Roman"/>
        <family val="1"/>
      </rPr>
      <t>E</t>
    </r>
    <r>
      <rPr>
        <sz val="9"/>
        <color indexed="8"/>
        <rFont val="Times New Roman"/>
        <family val="1"/>
      </rPr>
      <t xml:space="preserve">= 
Ente pubbl. 
</t>
    </r>
    <r>
      <rPr>
        <sz val="9"/>
        <color indexed="10"/>
        <rFont val="Times New Roman"/>
        <family val="1"/>
      </rPr>
      <t>A</t>
    </r>
    <r>
      <rPr>
        <sz val="9"/>
        <color indexed="8"/>
        <rFont val="Times New Roman"/>
        <family val="1"/>
      </rPr>
      <t>=  Az.Accred.</t>
    </r>
  </si>
  <si>
    <r>
      <t>Diploma di maturità (</t>
    </r>
    <r>
      <rPr>
        <sz val="11"/>
        <color indexed="10"/>
        <rFont val="Times New Roman"/>
        <family val="1"/>
      </rPr>
      <t>oltre il titolo requisito di ammissione</t>
    </r>
    <r>
      <rPr>
        <sz val="11"/>
        <color indexed="8"/>
        <rFont val="Times New Roman"/>
        <family val="1"/>
      </rPr>
      <t>)</t>
    </r>
  </si>
  <si>
    <r>
      <t>laurea triennale (</t>
    </r>
    <r>
      <rPr>
        <sz val="11"/>
        <color indexed="10"/>
        <rFont val="Times New Roman"/>
        <family val="1"/>
      </rPr>
      <t>oltre il titolo requisito di ammissione</t>
    </r>
    <r>
      <rPr>
        <sz val="11"/>
        <color indexed="8"/>
        <rFont val="Times New Roman"/>
        <family val="1"/>
      </rPr>
      <t>)</t>
    </r>
  </si>
  <si>
    <t xml:space="preserve">1) Saranno valutati solo i titoli accademici e di studio indicati in tabella;
2) Per i titoli di cui al punto 1 e 2 si precisa che non vanno indicati: il diploma di maturità utile all'accesso al corso
     triennale in scienze infermieristiche e la laurea triennale in scienze infermieristiche  </t>
  </si>
  <si>
    <t>corso di specializzazione universitario e/o di management infermieristico</t>
  </si>
  <si>
    <t>master di 1° e/o 2° livello</t>
  </si>
  <si>
    <t>Corsi di aggiornamento: vanno indicati solo Corsi con crediti ECM acquisiti negli ultimi 5 anni.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</si>
</sst>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3">
    <font>
      <sz val="11"/>
      <color theme="1"/>
      <name val="Calibri"/>
      <family val="2"/>
    </font>
    <font>
      <sz val="11"/>
      <color indexed="8"/>
      <name val="Calibri"/>
      <family val="2"/>
    </font>
    <font>
      <sz val="10"/>
      <color indexed="8"/>
      <name val="Times New Roman"/>
      <family val="1"/>
    </font>
    <font>
      <b/>
      <u val="single"/>
      <sz val="12"/>
      <color indexed="8"/>
      <name val="Times New Roman"/>
      <family val="1"/>
    </font>
    <font>
      <sz val="12"/>
      <color indexed="8"/>
      <name val="Times New Roman"/>
      <family val="1"/>
    </font>
    <font>
      <b/>
      <sz val="11"/>
      <color indexed="8"/>
      <name val="Times New Roman"/>
      <family val="1"/>
    </font>
    <font>
      <b/>
      <u val="single"/>
      <sz val="11"/>
      <color indexed="8"/>
      <name val="Times New Roman"/>
      <family val="1"/>
    </font>
    <font>
      <sz val="11"/>
      <color indexed="8"/>
      <name val="Times New Roman"/>
      <family val="1"/>
    </font>
    <font>
      <sz val="7"/>
      <color indexed="8"/>
      <name val="Times New Roman"/>
      <family val="1"/>
    </font>
    <font>
      <sz val="7"/>
      <color indexed="8"/>
      <name val="Calibri"/>
      <family val="2"/>
    </font>
    <font>
      <b/>
      <sz val="11"/>
      <color indexed="8"/>
      <name val="Calibri"/>
      <family val="2"/>
    </font>
    <font>
      <b/>
      <sz val="12"/>
      <color indexed="8"/>
      <name val="Times New Roman"/>
      <family val="1"/>
    </font>
    <font>
      <b/>
      <sz val="14"/>
      <color indexed="8"/>
      <name val="Calibri"/>
      <family val="2"/>
    </font>
    <font>
      <sz val="11"/>
      <color indexed="9"/>
      <name val="Times New Roman"/>
      <family val="1"/>
    </font>
    <font>
      <i/>
      <sz val="11"/>
      <color indexed="8"/>
      <name val="Times New Roman"/>
      <family val="1"/>
    </font>
    <font>
      <sz val="8"/>
      <color indexed="8"/>
      <name val="Times New Roman"/>
      <family val="1"/>
    </font>
    <font>
      <sz val="8"/>
      <color indexed="8"/>
      <name val="Calibri"/>
      <family val="2"/>
    </font>
    <font>
      <sz val="9"/>
      <color indexed="8"/>
      <name val="Times New Roman"/>
      <family val="1"/>
    </font>
    <font>
      <sz val="9"/>
      <color indexed="8"/>
      <name val="Calibri"/>
      <family val="2"/>
    </font>
    <font>
      <b/>
      <sz val="10"/>
      <color indexed="8"/>
      <name val="Times New Roman"/>
      <family val="1"/>
    </font>
    <font>
      <sz val="10"/>
      <color indexed="8"/>
      <name val="Calibri"/>
      <family val="2"/>
    </font>
    <font>
      <sz val="9"/>
      <color indexed="10"/>
      <name val="Times New Roman"/>
      <family val="1"/>
    </font>
    <font>
      <sz val="7.5"/>
      <color indexed="8"/>
      <name val="Times New Roman"/>
      <family val="1"/>
    </font>
    <font>
      <b/>
      <sz val="9"/>
      <color indexed="8"/>
      <name val="Calibri"/>
      <family val="2"/>
    </font>
    <font>
      <b/>
      <u val="single"/>
      <sz val="11"/>
      <color indexed="8"/>
      <name val="Calibri"/>
      <family val="2"/>
    </font>
    <font>
      <sz val="10"/>
      <color indexed="8"/>
      <name val="Arial"/>
      <family val="2"/>
    </font>
    <font>
      <sz val="11"/>
      <color indexed="10"/>
      <name val="Calibri"/>
      <family val="2"/>
    </font>
    <font>
      <sz val="10"/>
      <color indexed="10"/>
      <name val="Times New Roman"/>
      <family val="1"/>
    </font>
    <font>
      <sz val="11"/>
      <color indexed="10"/>
      <name val="Times New Roman"/>
      <family val="1"/>
    </font>
    <font>
      <b/>
      <sz val="16"/>
      <color indexed="8"/>
      <name val="Calibri"/>
      <family val="2"/>
    </font>
    <font>
      <b/>
      <sz val="20"/>
      <color indexed="10"/>
      <name val="Calibri"/>
      <family val="2"/>
    </font>
    <font>
      <b/>
      <sz val="19.5"/>
      <color indexed="10"/>
      <name val="Calibri"/>
      <family val="2"/>
    </font>
    <font>
      <b/>
      <sz val="18"/>
      <color indexed="8"/>
      <name val="Cambria"/>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Times New Roman"/>
      <family val="1"/>
    </font>
    <font>
      <sz val="12"/>
      <color theme="1"/>
      <name val="Times New Roman"/>
      <family val="1"/>
    </font>
    <font>
      <sz val="11"/>
      <color theme="1"/>
      <name val="Times New Roman"/>
      <family val="1"/>
    </font>
    <font>
      <b/>
      <sz val="11"/>
      <color theme="1"/>
      <name val="Times New Roman"/>
      <family val="1"/>
    </font>
    <font>
      <b/>
      <u val="single"/>
      <sz val="11"/>
      <color theme="1"/>
      <name val="Times New Roman"/>
      <family val="1"/>
    </font>
    <font>
      <sz val="7"/>
      <color theme="1"/>
      <name val="Times New Roman"/>
      <family val="1"/>
    </font>
    <font>
      <sz val="7"/>
      <color theme="1"/>
      <name val="Calibri"/>
      <family val="2"/>
    </font>
    <font>
      <b/>
      <u val="single"/>
      <sz val="12"/>
      <color theme="1"/>
      <name val="Times New Roman"/>
      <family val="1"/>
    </font>
    <font>
      <b/>
      <sz val="14"/>
      <color theme="1"/>
      <name val="Calibri"/>
      <family val="2"/>
    </font>
    <font>
      <sz val="8"/>
      <color theme="1"/>
      <name val="Calibri"/>
      <family val="2"/>
    </font>
    <font>
      <sz val="9"/>
      <color theme="1"/>
      <name val="Calibri"/>
      <family val="2"/>
    </font>
    <font>
      <b/>
      <sz val="10"/>
      <color theme="1"/>
      <name val="Times New Roman"/>
      <family val="1"/>
    </font>
    <font>
      <sz val="10"/>
      <color theme="1"/>
      <name val="Calibri"/>
      <family val="2"/>
    </font>
    <font>
      <sz val="9"/>
      <color theme="1"/>
      <name val="Times New Roman"/>
      <family val="1"/>
    </font>
    <font>
      <sz val="9"/>
      <color rgb="FFFF0000"/>
      <name val="Times New Roman"/>
      <family val="1"/>
    </font>
    <font>
      <sz val="8"/>
      <color theme="1"/>
      <name val="Times New Roman"/>
      <family val="1"/>
    </font>
    <font>
      <b/>
      <sz val="9"/>
      <color theme="1"/>
      <name val="Calibri"/>
      <family val="2"/>
    </font>
    <font>
      <sz val="7.5"/>
      <color theme="1"/>
      <name val="Times New Roman"/>
      <family val="1"/>
    </font>
    <font>
      <b/>
      <sz val="16"/>
      <color theme="1"/>
      <name val="Calibri"/>
      <family val="2"/>
    </font>
    <font>
      <b/>
      <sz val="20"/>
      <color rgb="FFFF0000"/>
      <name val="Calibri"/>
      <family val="2"/>
    </font>
    <font>
      <b/>
      <sz val="19.5"/>
      <color rgb="FFFF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ECFF"/>
        <bgColor indexed="64"/>
      </patternFill>
    </fill>
    <fill>
      <patternFill patternType="solid">
        <fgColor theme="0"/>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top/>
      <bottom/>
    </border>
    <border>
      <left/>
      <right style="medium"/>
      <top style="medium"/>
      <bottom style="medium"/>
    </border>
    <border>
      <left style="medium"/>
      <right style="medium"/>
      <top style="medium"/>
      <bottom style="medium"/>
    </border>
    <border>
      <left style="thin"/>
      <right style="thin"/>
      <top style="thin"/>
      <bottom style="thin"/>
    </border>
    <border>
      <left style="medium"/>
      <right style="medium"/>
      <top/>
      <bottom style="medium"/>
    </border>
    <border>
      <left/>
      <right style="medium"/>
      <top/>
      <bottom style="medium"/>
    </border>
    <border>
      <left/>
      <right style="thin"/>
      <top/>
      <bottom/>
    </border>
    <border>
      <left style="thin">
        <color indexed="8"/>
      </left>
      <right style="thin">
        <color indexed="8"/>
      </right>
      <top style="thin">
        <color indexed="8"/>
      </top>
      <bottom style="thin">
        <color indexed="8"/>
      </bottom>
    </border>
    <border>
      <left/>
      <right/>
      <top style="double">
        <color rgb="FFFF0000"/>
      </top>
      <bottom/>
    </border>
    <border>
      <left/>
      <right style="double">
        <color rgb="FFFF0000"/>
      </right>
      <top/>
      <bottom/>
    </border>
    <border>
      <left/>
      <right style="medium"/>
      <top/>
      <bottom/>
    </border>
    <border>
      <left/>
      <right/>
      <top/>
      <bottom style="medium"/>
    </border>
    <border>
      <left style="thin">
        <color indexed="22"/>
      </left>
      <right style="thin">
        <color indexed="22"/>
      </right>
      <top style="thin">
        <color indexed="22"/>
      </top>
      <bottom style="thin">
        <color indexed="22"/>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style="thin"/>
      <bottom/>
    </border>
    <border>
      <left/>
      <right/>
      <top style="thin"/>
      <bottom style="thin"/>
    </border>
    <border>
      <left/>
      <right/>
      <top/>
      <bottom style="thin"/>
    </border>
    <border>
      <left style="double">
        <color rgb="FFFF0000"/>
      </left>
      <right/>
      <top style="double">
        <color rgb="FFFF0000"/>
      </top>
      <bottom/>
    </border>
    <border>
      <left/>
      <right style="double">
        <color rgb="FFFF0000"/>
      </right>
      <top style="double">
        <color rgb="FFFF0000"/>
      </top>
      <bottom/>
    </border>
    <border>
      <left style="double">
        <color rgb="FFFF0000"/>
      </left>
      <right/>
      <top/>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25" fillId="0" borderId="0">
      <alignment/>
      <protection/>
    </xf>
    <xf numFmtId="0" fontId="25"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9">
    <xf numFmtId="0" fontId="0" fillId="0" borderId="0" xfId="0" applyFont="1" applyAlignment="1">
      <alignment/>
    </xf>
    <xf numFmtId="0" fontId="61" fillId="0" borderId="0" xfId="0" applyFont="1" applyAlignment="1">
      <alignment/>
    </xf>
    <xf numFmtId="0" fontId="62" fillId="0" borderId="0" xfId="0" applyFont="1" applyAlignment="1">
      <alignment horizontal="justify"/>
    </xf>
    <xf numFmtId="0" fontId="63" fillId="0" borderId="0" xfId="0" applyFont="1" applyAlignment="1">
      <alignment horizontal="justify"/>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0" fillId="0" borderId="0" xfId="0" applyAlignment="1">
      <alignment vertical="top"/>
    </xf>
    <xf numFmtId="0" fontId="63" fillId="0" borderId="0" xfId="0" applyFont="1" applyAlignment="1">
      <alignment vertical="top"/>
    </xf>
    <xf numFmtId="0" fontId="64" fillId="0" borderId="0" xfId="0" applyFont="1" applyAlignment="1">
      <alignment horizontal="left" wrapText="1"/>
    </xf>
    <xf numFmtId="0" fontId="64" fillId="0" borderId="0" xfId="0" applyFont="1" applyAlignment="1">
      <alignment horizontal="left" vertical="top" wrapText="1"/>
    </xf>
    <xf numFmtId="0" fontId="63" fillId="0" borderId="0" xfId="0" applyFont="1" applyAlignment="1">
      <alignment horizontal="center"/>
    </xf>
    <xf numFmtId="0" fontId="63" fillId="0" borderId="0" xfId="0" applyFont="1" applyAlignment="1">
      <alignment horizontal="center"/>
    </xf>
    <xf numFmtId="0" fontId="63" fillId="0" borderId="0" xfId="0" applyFont="1" applyAlignment="1">
      <alignment/>
    </xf>
    <xf numFmtId="0" fontId="63" fillId="0" borderId="0" xfId="0" applyFont="1" applyAlignment="1">
      <alignment horizontal="justify" vertical="top" wrapText="1"/>
    </xf>
    <xf numFmtId="0" fontId="66" fillId="0" borderId="0" xfId="0" applyFont="1" applyAlignment="1" applyProtection="1">
      <alignment vertical="top"/>
      <protection/>
    </xf>
    <xf numFmtId="0" fontId="66" fillId="0" borderId="0" xfId="0" applyFont="1" applyBorder="1" applyAlignment="1" applyProtection="1">
      <alignment horizontal="center" vertical="top"/>
      <protection/>
    </xf>
    <xf numFmtId="0" fontId="66" fillId="0" borderId="0" xfId="0" applyFont="1" applyAlignment="1" applyProtection="1">
      <alignment horizontal="center" vertical="top"/>
      <protection locked="0"/>
    </xf>
    <xf numFmtId="0" fontId="66" fillId="0" borderId="0" xfId="0" applyFont="1" applyAlignment="1">
      <alignment vertical="top"/>
    </xf>
    <xf numFmtId="0" fontId="67" fillId="0" borderId="0" xfId="0" applyFont="1" applyAlignment="1">
      <alignment vertical="top"/>
    </xf>
    <xf numFmtId="0" fontId="63" fillId="33" borderId="10" xfId="0" applyFont="1" applyFill="1" applyBorder="1" applyAlignment="1">
      <alignment vertical="top"/>
    </xf>
    <xf numFmtId="0" fontId="63" fillId="0" borderId="0" xfId="0" applyFont="1" applyAlignment="1">
      <alignment horizontal="left"/>
    </xf>
    <xf numFmtId="0" fontId="0" fillId="0" borderId="0" xfId="0" applyAlignment="1">
      <alignment horizontal="center"/>
    </xf>
    <xf numFmtId="0" fontId="66" fillId="0" borderId="0" xfId="0" applyFont="1" applyAlignment="1" applyProtection="1">
      <alignment horizontal="center" vertical="top"/>
      <protection/>
    </xf>
    <xf numFmtId="0" fontId="61" fillId="0" borderId="0" xfId="0" applyFont="1" applyAlignment="1">
      <alignment horizontal="left" wrapText="1"/>
    </xf>
    <xf numFmtId="0" fontId="63" fillId="0" borderId="11" xfId="0" applyFont="1" applyBorder="1" applyAlignment="1">
      <alignment horizontal="right"/>
    </xf>
    <xf numFmtId="0" fontId="63" fillId="34" borderId="0" xfId="0" applyFont="1" applyFill="1" applyBorder="1" applyAlignment="1">
      <alignment horizontal="center" wrapText="1"/>
    </xf>
    <xf numFmtId="0" fontId="63" fillId="34" borderId="0" xfId="0" applyFont="1" applyFill="1" applyBorder="1" applyAlignment="1">
      <alignment wrapText="1"/>
    </xf>
    <xf numFmtId="0" fontId="66" fillId="0" borderId="0" xfId="0" applyFont="1" applyAlignment="1">
      <alignment horizontal="center" vertical="top" wrapText="1"/>
    </xf>
    <xf numFmtId="0" fontId="61" fillId="0" borderId="0" xfId="0" applyFont="1" applyAlignment="1">
      <alignment horizontal="left" vertical="top" wrapText="1"/>
    </xf>
    <xf numFmtId="0" fontId="63" fillId="0" borderId="0" xfId="0" applyFont="1" applyAlignment="1">
      <alignment horizontal="justify" wrapText="1"/>
    </xf>
    <xf numFmtId="0" fontId="66" fillId="34" borderId="0" xfId="0" applyFont="1" applyFill="1" applyBorder="1" applyAlignment="1">
      <alignment horizontal="center" vertical="top" wrapText="1"/>
    </xf>
    <xf numFmtId="0" fontId="68" fillId="0" borderId="0" xfId="0" applyFont="1" applyAlignment="1">
      <alignment/>
    </xf>
    <xf numFmtId="0" fontId="63" fillId="0" borderId="0" xfId="0" applyFont="1" applyAlignment="1">
      <alignment horizontal="justify" wrapText="1"/>
    </xf>
    <xf numFmtId="0" fontId="64" fillId="0" borderId="0" xfId="0" applyFont="1" applyAlignment="1">
      <alignment horizontal="left" wrapText="1"/>
    </xf>
    <xf numFmtId="0" fontId="63" fillId="0" borderId="0" xfId="0" applyFont="1" applyAlignment="1">
      <alignment horizontal="left"/>
    </xf>
    <xf numFmtId="0" fontId="66" fillId="0" borderId="0" xfId="0" applyFont="1" applyAlignment="1">
      <alignment horizontal="center" vertical="top" wrapText="1"/>
    </xf>
    <xf numFmtId="0" fontId="66" fillId="0" borderId="0" xfId="0" applyFont="1" applyAlignment="1" applyProtection="1">
      <alignment horizontal="center" vertical="top"/>
      <protection locked="0"/>
    </xf>
    <xf numFmtId="0" fontId="63" fillId="0" borderId="12" xfId="0" applyFont="1" applyBorder="1" applyAlignment="1">
      <alignment horizontal="center" vertical="top" wrapText="1"/>
    </xf>
    <xf numFmtId="0" fontId="63" fillId="0" borderId="13" xfId="0" applyFont="1" applyBorder="1" applyAlignment="1">
      <alignment horizontal="justify" vertical="center" wrapText="1"/>
    </xf>
    <xf numFmtId="0" fontId="0" fillId="0" borderId="0" xfId="0" applyAlignment="1">
      <alignment wrapText="1"/>
    </xf>
    <xf numFmtId="0" fontId="58" fillId="0" borderId="0" xfId="0" applyFont="1" applyAlignment="1">
      <alignment/>
    </xf>
    <xf numFmtId="0" fontId="63" fillId="0" borderId="13" xfId="0" applyFont="1" applyBorder="1" applyAlignment="1">
      <alignment horizontal="center" vertical="top" wrapText="1"/>
    </xf>
    <xf numFmtId="0" fontId="0" fillId="0" borderId="0" xfId="0" applyBorder="1" applyAlignment="1">
      <alignment horizontal="center"/>
    </xf>
    <xf numFmtId="0" fontId="63" fillId="0" borderId="11" xfId="0" applyFont="1" applyBorder="1" applyAlignment="1">
      <alignment horizontal="center"/>
    </xf>
    <xf numFmtId="0" fontId="63" fillId="0" borderId="12" xfId="0" applyFont="1" applyBorder="1" applyAlignment="1">
      <alignment horizontal="center" vertical="center" wrapText="1"/>
    </xf>
    <xf numFmtId="0" fontId="58" fillId="0" borderId="0" xfId="0" applyFont="1" applyAlignment="1">
      <alignment/>
    </xf>
    <xf numFmtId="0" fontId="64" fillId="0" borderId="0" xfId="0" applyFont="1"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horizontal="left" vertical="top" wrapText="1"/>
    </xf>
    <xf numFmtId="0" fontId="72" fillId="0" borderId="0" xfId="0" applyFont="1" applyAlignment="1">
      <alignment horizontal="left" wrapText="1"/>
    </xf>
    <xf numFmtId="0" fontId="73" fillId="0" borderId="0" xfId="0" applyFont="1" applyAlignment="1">
      <alignment/>
    </xf>
    <xf numFmtId="0" fontId="61" fillId="0" borderId="14" xfId="0" applyFont="1" applyBorder="1" applyAlignment="1">
      <alignment horizontal="center" vertical="center" wrapText="1"/>
    </xf>
    <xf numFmtId="0" fontId="74" fillId="0" borderId="14" xfId="0" applyFont="1" applyBorder="1" applyAlignment="1">
      <alignment horizontal="justify" vertical="center" wrapText="1"/>
    </xf>
    <xf numFmtId="0" fontId="74" fillId="0" borderId="0" xfId="0" applyFont="1" applyAlignment="1">
      <alignment vertical="center"/>
    </xf>
    <xf numFmtId="0" fontId="71" fillId="0" borderId="0" xfId="0" applyFont="1" applyAlignment="1">
      <alignment vertical="center"/>
    </xf>
    <xf numFmtId="0" fontId="74" fillId="0" borderId="14" xfId="0" applyFont="1" applyBorder="1" applyAlignment="1">
      <alignment horizontal="center" vertical="center" wrapText="1"/>
    </xf>
    <xf numFmtId="0" fontId="75" fillId="0" borderId="0" xfId="0" applyFont="1" applyAlignment="1">
      <alignment vertical="center" wrapText="1"/>
    </xf>
    <xf numFmtId="0" fontId="76" fillId="0" borderId="15" xfId="0" applyFont="1" applyBorder="1" applyAlignment="1">
      <alignment horizontal="justify" vertical="top" wrapText="1"/>
    </xf>
    <xf numFmtId="0" fontId="61" fillId="0" borderId="12" xfId="0" applyFont="1" applyBorder="1" applyAlignment="1">
      <alignment horizontal="center" vertical="top" wrapText="1"/>
    </xf>
    <xf numFmtId="0" fontId="74" fillId="0" borderId="12" xfId="0" applyFont="1" applyBorder="1" applyAlignment="1">
      <alignment horizontal="center" vertical="top" wrapText="1"/>
    </xf>
    <xf numFmtId="2" fontId="77" fillId="0" borderId="13" xfId="0" applyNumberFormat="1" applyFont="1" applyBorder="1" applyAlignment="1">
      <alignment/>
    </xf>
    <xf numFmtId="0" fontId="74" fillId="0" borderId="15" xfId="0" applyFont="1" applyBorder="1" applyAlignment="1">
      <alignment horizontal="center" vertical="center" wrapText="1"/>
    </xf>
    <xf numFmtId="0" fontId="0" fillId="0" borderId="0" xfId="0" applyAlignment="1">
      <alignment/>
    </xf>
    <xf numFmtId="0" fontId="61" fillId="0" borderId="0" xfId="0" applyFont="1" applyBorder="1" applyAlignment="1">
      <alignment/>
    </xf>
    <xf numFmtId="0" fontId="0" fillId="0" borderId="0" xfId="0" applyAlignment="1">
      <alignment/>
    </xf>
    <xf numFmtId="0" fontId="63" fillId="0" borderId="11" xfId="0" applyFont="1" applyBorder="1" applyAlignment="1">
      <alignment horizontal="distributed"/>
    </xf>
    <xf numFmtId="0" fontId="0" fillId="0" borderId="0" xfId="0" applyAlignment="1">
      <alignment horizontal="left"/>
    </xf>
    <xf numFmtId="0" fontId="78" fillId="0" borderId="16" xfId="0" applyNumberFormat="1" applyFont="1" applyBorder="1" applyAlignment="1" applyProtection="1">
      <alignment horizontal="justify" vertical="top" wrapText="1"/>
      <protection locked="0"/>
    </xf>
    <xf numFmtId="0" fontId="63" fillId="0" borderId="17" xfId="0" applyFont="1" applyBorder="1" applyAlignment="1" applyProtection="1">
      <alignment vertical="top"/>
      <protection/>
    </xf>
    <xf numFmtId="0" fontId="63" fillId="0" borderId="14" xfId="0" applyFont="1" applyBorder="1" applyAlignment="1">
      <alignment horizontal="justify" vertical="center" wrapText="1"/>
    </xf>
    <xf numFmtId="0" fontId="63" fillId="0" borderId="14" xfId="0" applyFont="1" applyBorder="1" applyAlignment="1">
      <alignment horizontal="center" vertical="top" wrapText="1"/>
    </xf>
    <xf numFmtId="0" fontId="0" fillId="0" borderId="0" xfId="0" applyBorder="1" applyAlignment="1">
      <alignment wrapText="1"/>
    </xf>
    <xf numFmtId="0" fontId="1" fillId="35" borderId="18" xfId="47" applyFont="1" applyFill="1" applyBorder="1" applyAlignment="1">
      <alignment horizontal="center"/>
      <protection/>
    </xf>
    <xf numFmtId="0" fontId="63" fillId="33" borderId="14" xfId="0" applyFont="1" applyFill="1" applyBorder="1" applyAlignment="1" applyProtection="1">
      <alignment horizontal="justify" vertical="top"/>
      <protection locked="0"/>
    </xf>
    <xf numFmtId="0" fontId="63" fillId="33" borderId="14" xfId="0" applyFont="1" applyFill="1" applyBorder="1" applyAlignment="1" applyProtection="1">
      <alignment vertical="top"/>
      <protection locked="0"/>
    </xf>
    <xf numFmtId="0" fontId="61" fillId="33" borderId="14" xfId="0" applyFont="1" applyFill="1" applyBorder="1" applyAlignment="1" applyProtection="1">
      <alignment horizontal="left" wrapText="1"/>
      <protection locked="0"/>
    </xf>
    <xf numFmtId="0" fontId="0" fillId="33" borderId="14" xfId="0" applyFill="1" applyBorder="1" applyAlignment="1" applyProtection="1">
      <alignment/>
      <protection locked="0"/>
    </xf>
    <xf numFmtId="0" fontId="66" fillId="0" borderId="0" xfId="0" applyFont="1" applyAlignment="1" applyProtection="1">
      <alignment horizontal="center" vertical="top" wrapText="1"/>
      <protection/>
    </xf>
    <xf numFmtId="0" fontId="66" fillId="0" borderId="0" xfId="0" applyFont="1" applyAlignment="1" applyProtection="1">
      <alignment horizontal="center" wrapText="1"/>
      <protection/>
    </xf>
    <xf numFmtId="0" fontId="64" fillId="0" borderId="0" xfId="0" applyFont="1" applyAlignment="1">
      <alignment horizontal="left" wrapText="1"/>
    </xf>
    <xf numFmtId="0" fontId="0" fillId="0" borderId="0" xfId="0" applyAlignment="1">
      <alignment/>
    </xf>
    <xf numFmtId="0" fontId="63" fillId="33" borderId="10" xfId="0" applyFont="1" applyFill="1" applyBorder="1" applyAlignment="1" applyProtection="1">
      <alignment vertical="top"/>
      <protection locked="0"/>
    </xf>
    <xf numFmtId="0" fontId="61" fillId="0" borderId="14" xfId="0" applyFont="1" applyBorder="1" applyAlignment="1">
      <alignment horizontal="center" vertical="center" wrapText="1"/>
    </xf>
    <xf numFmtId="14" fontId="74" fillId="0" borderId="14" xfId="0" applyNumberFormat="1" applyFont="1" applyBorder="1" applyAlignment="1" applyProtection="1">
      <alignment horizontal="center" vertical="center" wrapText="1"/>
      <protection locked="0"/>
    </xf>
    <xf numFmtId="0" fontId="74" fillId="0" borderId="14" xfId="0" applyFont="1" applyBorder="1" applyAlignment="1" applyProtection="1">
      <alignment horizontal="center" vertical="center" wrapText="1"/>
      <protection locked="0"/>
    </xf>
    <xf numFmtId="14" fontId="63" fillId="0" borderId="14" xfId="0" applyNumberFormat="1" applyFont="1" applyBorder="1" applyAlignment="1" applyProtection="1">
      <alignment horizontal="center" vertical="center" wrapText="1"/>
      <protection locked="0"/>
    </xf>
    <xf numFmtId="0" fontId="63" fillId="0" borderId="14" xfId="0" applyFont="1" applyBorder="1" applyAlignment="1" applyProtection="1">
      <alignment horizontal="justify" vertical="center" wrapText="1"/>
      <protection locked="0"/>
    </xf>
    <xf numFmtId="0" fontId="74" fillId="0" borderId="14" xfId="0" applyFont="1" applyBorder="1" applyAlignment="1" applyProtection="1">
      <alignment horizontal="center" vertical="center"/>
      <protection locked="0"/>
    </xf>
    <xf numFmtId="2" fontId="74" fillId="0" borderId="14" xfId="0" applyNumberFormat="1" applyFont="1" applyBorder="1" applyAlignment="1" applyProtection="1">
      <alignment horizontal="center" vertical="center" wrapText="1"/>
      <protection locked="0"/>
    </xf>
    <xf numFmtId="0" fontId="0" fillId="0" borderId="0" xfId="0" applyBorder="1" applyAlignment="1">
      <alignment/>
    </xf>
    <xf numFmtId="0" fontId="0" fillId="0" borderId="19" xfId="0" applyBorder="1" applyAlignment="1">
      <alignment/>
    </xf>
    <xf numFmtId="0" fontId="0" fillId="0" borderId="20" xfId="0" applyBorder="1" applyAlignment="1">
      <alignment/>
    </xf>
    <xf numFmtId="14" fontId="0" fillId="0" borderId="0" xfId="0" applyNumberFormat="1" applyAlignment="1">
      <alignment/>
    </xf>
    <xf numFmtId="0" fontId="79" fillId="0" borderId="0" xfId="0" applyFont="1" applyAlignment="1">
      <alignment horizontal="center"/>
    </xf>
    <xf numFmtId="2" fontId="0" fillId="0" borderId="0" xfId="0" applyNumberFormat="1" applyAlignment="1">
      <alignment/>
    </xf>
    <xf numFmtId="14" fontId="76" fillId="0" borderId="16" xfId="0" applyNumberFormat="1" applyFont="1" applyBorder="1" applyAlignment="1" applyProtection="1">
      <alignment horizontal="center" vertical="center" wrapText="1"/>
      <protection locked="0"/>
    </xf>
    <xf numFmtId="2" fontId="76" fillId="0" borderId="16" xfId="0" applyNumberFormat="1" applyFont="1" applyBorder="1" applyAlignment="1" applyProtection="1">
      <alignment horizontal="center" vertical="center" wrapText="1"/>
      <protection locked="0"/>
    </xf>
    <xf numFmtId="0" fontId="78" fillId="0" borderId="16" xfId="0" applyFont="1" applyBorder="1" applyAlignment="1" applyProtection="1">
      <alignment horizontal="justify" vertical="top" wrapText="1"/>
      <protection locked="0"/>
    </xf>
    <xf numFmtId="2" fontId="76" fillId="0" borderId="21" xfId="0" applyNumberFormat="1" applyFont="1" applyBorder="1" applyAlignment="1" applyProtection="1">
      <alignment horizontal="center" vertical="center" wrapText="1"/>
      <protection locked="0"/>
    </xf>
    <xf numFmtId="0" fontId="74" fillId="0" borderId="16" xfId="0" applyFont="1" applyBorder="1" applyAlignment="1" applyProtection="1">
      <alignment horizontal="center" vertical="center" wrapText="1"/>
      <protection locked="0"/>
    </xf>
    <xf numFmtId="14" fontId="74" fillId="0" borderId="16" xfId="0" applyNumberFormat="1" applyFont="1" applyBorder="1" applyAlignment="1" applyProtection="1">
      <alignment horizontal="center" vertical="center" wrapText="1"/>
      <protection locked="0"/>
    </xf>
    <xf numFmtId="0" fontId="80" fillId="0" borderId="22" xfId="0" applyFont="1" applyBorder="1" applyAlignment="1">
      <alignment/>
    </xf>
    <xf numFmtId="0" fontId="81" fillId="0" borderId="22" xfId="0" applyFont="1" applyBorder="1" applyAlignment="1">
      <alignment/>
    </xf>
    <xf numFmtId="0" fontId="63" fillId="33" borderId="14" xfId="0" applyFont="1" applyFill="1" applyBorder="1" applyAlignment="1" applyProtection="1">
      <alignment horizontal="center" wrapText="1"/>
      <protection locked="0"/>
    </xf>
    <xf numFmtId="0" fontId="0" fillId="0" borderId="0" xfId="0" applyAlignment="1">
      <alignment/>
    </xf>
    <xf numFmtId="0" fontId="1" fillId="35" borderId="18" xfId="46" applyFont="1" applyFill="1" applyBorder="1" applyAlignment="1" applyProtection="1">
      <alignment horizontal="center"/>
      <protection/>
    </xf>
    <xf numFmtId="14" fontId="1" fillId="35" borderId="18" xfId="46" applyNumberFormat="1" applyFont="1" applyFill="1" applyBorder="1" applyAlignment="1" applyProtection="1">
      <alignment horizontal="center"/>
      <protection/>
    </xf>
    <xf numFmtId="0" fontId="0" fillId="0" borderId="0" xfId="0" applyAlignment="1" applyProtection="1">
      <alignment/>
      <protection/>
    </xf>
    <xf numFmtId="0" fontId="1" fillId="0" borderId="23" xfId="46" applyFont="1" applyFill="1" applyBorder="1" applyAlignment="1" applyProtection="1">
      <alignment horizontal="right" wrapText="1"/>
      <protection/>
    </xf>
    <xf numFmtId="0" fontId="1" fillId="0" borderId="23" xfId="46" applyFont="1" applyFill="1" applyBorder="1" applyAlignment="1" applyProtection="1">
      <alignment wrapText="1"/>
      <protection/>
    </xf>
    <xf numFmtId="14" fontId="1" fillId="0" borderId="23" xfId="46" applyNumberFormat="1" applyFont="1" applyFill="1" applyBorder="1" applyAlignment="1" applyProtection="1">
      <alignment wrapText="1"/>
      <protection/>
    </xf>
    <xf numFmtId="2" fontId="1" fillId="0" borderId="23" xfId="46" applyNumberFormat="1" applyFont="1" applyFill="1" applyBorder="1" applyAlignment="1" applyProtection="1">
      <alignment wrapText="1"/>
      <protection/>
    </xf>
    <xf numFmtId="0" fontId="25" fillId="0" borderId="0" xfId="46" applyProtection="1">
      <alignment/>
      <protection/>
    </xf>
    <xf numFmtId="0" fontId="0" fillId="0" borderId="0" xfId="0" applyAlignment="1">
      <alignment/>
    </xf>
    <xf numFmtId="0" fontId="63" fillId="33" borderId="24" xfId="0" applyFont="1" applyFill="1" applyBorder="1" applyAlignment="1" applyProtection="1">
      <alignment horizontal="left"/>
      <protection locked="0"/>
    </xf>
    <xf numFmtId="0" fontId="63" fillId="33" borderId="10" xfId="0" applyFont="1" applyFill="1" applyBorder="1" applyAlignment="1" applyProtection="1">
      <alignment horizontal="left"/>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63" fillId="34" borderId="0" xfId="0" applyFont="1" applyFill="1" applyBorder="1" applyAlignment="1">
      <alignment horizontal="left" wrapText="1"/>
    </xf>
    <xf numFmtId="0" fontId="63" fillId="34" borderId="17" xfId="0" applyFont="1" applyFill="1" applyBorder="1" applyAlignment="1">
      <alignment horizontal="left" wrapText="1"/>
    </xf>
    <xf numFmtId="0" fontId="66" fillId="0" borderId="0" xfId="0" applyFont="1" applyAlignment="1" applyProtection="1">
      <alignment horizontal="center" wrapText="1"/>
      <protection/>
    </xf>
    <xf numFmtId="0" fontId="63" fillId="0" borderId="0" xfId="0" applyFont="1" applyAlignment="1">
      <alignment horizontal="justify" wrapText="1"/>
    </xf>
    <xf numFmtId="0" fontId="61" fillId="33" borderId="14" xfId="0" applyFont="1" applyFill="1" applyBorder="1" applyAlignment="1" applyProtection="1">
      <alignment horizontal="center" wrapText="1"/>
      <protection locked="0"/>
    </xf>
    <xf numFmtId="0" fontId="66" fillId="34" borderId="30" xfId="0" applyFont="1" applyFill="1" applyBorder="1" applyAlignment="1" applyProtection="1">
      <alignment horizontal="center" vertical="top" wrapText="1"/>
      <protection/>
    </xf>
    <xf numFmtId="0" fontId="66" fillId="0" borderId="30" xfId="0" applyFont="1" applyBorder="1" applyAlignment="1" applyProtection="1">
      <alignment horizontal="center" wrapText="1"/>
      <protection/>
    </xf>
    <xf numFmtId="0" fontId="61" fillId="33" borderId="24" xfId="0" applyFont="1" applyFill="1" applyBorder="1" applyAlignment="1" applyProtection="1">
      <alignment horizontal="center" wrapText="1"/>
      <protection locked="0"/>
    </xf>
    <xf numFmtId="0" fontId="61" fillId="33" borderId="31" xfId="0" applyFont="1" applyFill="1" applyBorder="1" applyAlignment="1" applyProtection="1">
      <alignment horizontal="center" wrapText="1"/>
      <protection locked="0"/>
    </xf>
    <xf numFmtId="0" fontId="61" fillId="33" borderId="10" xfId="0" applyFont="1" applyFill="1" applyBorder="1" applyAlignment="1" applyProtection="1">
      <alignment horizontal="center" wrapText="1"/>
      <protection locked="0"/>
    </xf>
    <xf numFmtId="0" fontId="66" fillId="0" borderId="30" xfId="0" applyFont="1" applyBorder="1" applyAlignment="1" applyProtection="1">
      <alignment horizontal="center" vertical="top" wrapText="1"/>
      <protection/>
    </xf>
    <xf numFmtId="0" fontId="63" fillId="33" borderId="14" xfId="0" applyFont="1" applyFill="1" applyBorder="1" applyAlignment="1" applyProtection="1">
      <alignment horizontal="center" wrapText="1"/>
      <protection locked="0"/>
    </xf>
    <xf numFmtId="0" fontId="63" fillId="33" borderId="24" xfId="0" applyFont="1" applyFill="1" applyBorder="1" applyAlignment="1" applyProtection="1">
      <alignment horizontal="center" wrapText="1"/>
      <protection locked="0"/>
    </xf>
    <xf numFmtId="0" fontId="63" fillId="33" borderId="31" xfId="0" applyFont="1" applyFill="1" applyBorder="1" applyAlignment="1" applyProtection="1">
      <alignment horizontal="center" wrapText="1"/>
      <protection locked="0"/>
    </xf>
    <xf numFmtId="0" fontId="63" fillId="33" borderId="10" xfId="0" applyFont="1" applyFill="1" applyBorder="1" applyAlignment="1" applyProtection="1">
      <alignment horizontal="center" wrapText="1"/>
      <protection locked="0"/>
    </xf>
    <xf numFmtId="0" fontId="0" fillId="33" borderId="14" xfId="0" applyFill="1" applyBorder="1" applyAlignment="1" applyProtection="1">
      <alignment horizontal="center"/>
      <protection locked="0"/>
    </xf>
    <xf numFmtId="0" fontId="64" fillId="0" borderId="0" xfId="0" applyFont="1" applyAlignment="1">
      <alignment horizontal="left" wrapText="1"/>
    </xf>
    <xf numFmtId="0" fontId="66" fillId="0" borderId="30" xfId="0" applyFont="1" applyBorder="1" applyAlignment="1" applyProtection="1">
      <alignment horizontal="center" vertical="top"/>
      <protection/>
    </xf>
    <xf numFmtId="0" fontId="63" fillId="33" borderId="14" xfId="0" applyFont="1" applyFill="1" applyBorder="1" applyAlignment="1" applyProtection="1">
      <alignment horizontal="center" vertical="top"/>
      <protection locked="0"/>
    </xf>
    <xf numFmtId="0" fontId="63" fillId="0" borderId="11" xfId="0" applyFont="1" applyBorder="1" applyAlignment="1">
      <alignment horizontal="distributed"/>
    </xf>
    <xf numFmtId="0" fontId="0" fillId="0" borderId="0" xfId="0" applyAlignment="1">
      <alignment/>
    </xf>
    <xf numFmtId="0" fontId="63" fillId="33" borderId="14" xfId="0" applyFont="1" applyFill="1" applyBorder="1" applyAlignment="1" applyProtection="1">
      <alignment horizontal="center"/>
      <protection locked="0"/>
    </xf>
    <xf numFmtId="0" fontId="63" fillId="0" borderId="0" xfId="0" applyFont="1" applyBorder="1" applyAlignment="1">
      <alignment horizontal="left" vertical="distributed" wrapText="1"/>
    </xf>
    <xf numFmtId="0" fontId="63" fillId="0" borderId="0" xfId="0" applyFont="1" applyAlignment="1">
      <alignment horizontal="left"/>
    </xf>
    <xf numFmtId="0" fontId="66" fillId="0" borderId="0" xfId="0" applyFont="1" applyAlignment="1" applyProtection="1">
      <alignment horizontal="center" vertical="top"/>
      <protection/>
    </xf>
    <xf numFmtId="0" fontId="63" fillId="33" borderId="24" xfId="0" applyFont="1" applyFill="1" applyBorder="1" applyAlignment="1" applyProtection="1">
      <alignment vertical="top"/>
      <protection locked="0"/>
    </xf>
    <xf numFmtId="0" fontId="63" fillId="33" borderId="31" xfId="0" applyFont="1" applyFill="1" applyBorder="1" applyAlignment="1" applyProtection="1">
      <alignment vertical="top"/>
      <protection locked="0"/>
    </xf>
    <xf numFmtId="0" fontId="63" fillId="33" borderId="10" xfId="0" applyFont="1" applyFill="1" applyBorder="1" applyAlignment="1" applyProtection="1">
      <alignment vertical="top"/>
      <protection locked="0"/>
    </xf>
    <xf numFmtId="0" fontId="63" fillId="33" borderId="24" xfId="0" applyFont="1" applyFill="1" applyBorder="1" applyAlignment="1" applyProtection="1">
      <alignment horizontal="center"/>
      <protection locked="0"/>
    </xf>
    <xf numFmtId="0" fontId="0" fillId="0" borderId="31" xfId="0" applyBorder="1" applyAlignment="1" applyProtection="1">
      <alignment/>
      <protection locked="0"/>
    </xf>
    <xf numFmtId="0" fontId="0" fillId="0" borderId="10" xfId="0" applyBorder="1" applyAlignment="1" applyProtection="1">
      <alignment/>
      <protection locked="0"/>
    </xf>
    <xf numFmtId="0" fontId="0" fillId="0" borderId="0" xfId="0" applyAlignment="1">
      <alignment horizontal="left" wrapText="1"/>
    </xf>
    <xf numFmtId="0" fontId="0" fillId="0" borderId="0" xfId="0" applyAlignment="1">
      <alignment horizontal="left"/>
    </xf>
    <xf numFmtId="0" fontId="63" fillId="0" borderId="0" xfId="0" applyFont="1" applyAlignment="1">
      <alignment horizontal="left" vertical="top" wrapText="1"/>
    </xf>
    <xf numFmtId="0" fontId="63" fillId="0" borderId="17" xfId="0" applyFont="1" applyBorder="1" applyAlignment="1">
      <alignment horizontal="left" vertical="top" wrapText="1"/>
    </xf>
    <xf numFmtId="0" fontId="63" fillId="0" borderId="0" xfId="0" applyFont="1" applyAlignment="1">
      <alignment horizontal="left" wrapText="1"/>
    </xf>
    <xf numFmtId="0" fontId="63" fillId="0" borderId="0" xfId="0" applyFont="1" applyAlignment="1">
      <alignment horizontal="distributed" vertical="top" wrapText="1"/>
    </xf>
    <xf numFmtId="0" fontId="63" fillId="0" borderId="17" xfId="0" applyFont="1" applyBorder="1" applyAlignment="1">
      <alignment horizontal="distributed" vertical="top" wrapText="1"/>
    </xf>
    <xf numFmtId="0" fontId="63" fillId="0" borderId="0" xfId="0" applyFont="1" applyAlignment="1">
      <alignment horizontal="distributed" wrapText="1"/>
    </xf>
    <xf numFmtId="0" fontId="63" fillId="33" borderId="14" xfId="0" applyFont="1" applyFill="1" applyBorder="1" applyAlignment="1" applyProtection="1">
      <alignment horizontal="center" vertical="top" wrapText="1"/>
      <protection locked="0"/>
    </xf>
    <xf numFmtId="0" fontId="0" fillId="0" borderId="0" xfId="0" applyAlignment="1">
      <alignment horizontal="center"/>
    </xf>
    <xf numFmtId="0" fontId="74" fillId="0" borderId="14" xfId="0" applyFont="1" applyBorder="1" applyAlignment="1" applyProtection="1">
      <alignment horizontal="left" vertical="center" wrapText="1"/>
      <protection locked="0"/>
    </xf>
    <xf numFmtId="0" fontId="72" fillId="0" borderId="0" xfId="0" applyFont="1" applyAlignment="1">
      <alignment horizontal="left" wrapText="1"/>
    </xf>
    <xf numFmtId="0" fontId="82" fillId="0" borderId="32" xfId="0" applyFont="1" applyBorder="1" applyAlignment="1">
      <alignment horizontal="center" vertical="center" wrapText="1"/>
    </xf>
    <xf numFmtId="0" fontId="82" fillId="0" borderId="0" xfId="0" applyFont="1" applyBorder="1" applyAlignment="1">
      <alignment horizontal="center" vertical="center" wrapText="1"/>
    </xf>
    <xf numFmtId="0" fontId="61" fillId="0" borderId="14" xfId="0" applyFont="1" applyBorder="1" applyAlignment="1">
      <alignment horizontal="center" vertical="center" wrapText="1"/>
    </xf>
    <xf numFmtId="0" fontId="69" fillId="0" borderId="0" xfId="0" applyFont="1" applyBorder="1" applyAlignment="1">
      <alignment horizontal="center"/>
    </xf>
    <xf numFmtId="0" fontId="52" fillId="0" borderId="33"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34" xfId="0" applyFont="1" applyFill="1" applyBorder="1" applyAlignment="1">
      <alignment horizontal="left" vertical="center" wrapText="1"/>
    </xf>
    <xf numFmtId="0" fontId="52" fillId="0" borderId="35"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52" fillId="0" borderId="37" xfId="0" applyFont="1" applyFill="1" applyBorder="1" applyAlignment="1">
      <alignment horizontal="left" vertical="center" wrapText="1"/>
    </xf>
    <xf numFmtId="0" fontId="52" fillId="0" borderId="38" xfId="0" applyFont="1" applyFill="1" applyBorder="1" applyAlignment="1">
      <alignment horizontal="left" vertical="center" wrapText="1"/>
    </xf>
    <xf numFmtId="0" fontId="74" fillId="0" borderId="39" xfId="0" applyFont="1" applyBorder="1" applyAlignment="1" applyProtection="1">
      <alignment horizontal="left" vertical="center" wrapText="1"/>
      <protection locked="0"/>
    </xf>
    <xf numFmtId="0" fontId="74" fillId="0" borderId="12" xfId="0" applyFont="1" applyBorder="1" applyAlignment="1" applyProtection="1">
      <alignment horizontal="left" vertical="center" wrapText="1"/>
      <protection locked="0"/>
    </xf>
    <xf numFmtId="0" fontId="64" fillId="0" borderId="39"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0" xfId="0"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riepilogo carriera" xfId="46"/>
    <cellStyle name="Normale_riepilogo titoli"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Gradazioni di grigio">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1:N61"/>
  <sheetViews>
    <sheetView showGridLines="0" showRowColHeaders="0" tabSelected="1" view="pageLayout" showRuler="0" zoomScale="150" zoomScalePageLayoutView="150" workbookViewId="0" topLeftCell="A28">
      <selection activeCell="F39" sqref="F39:N39"/>
    </sheetView>
  </sheetViews>
  <sheetFormatPr defaultColWidth="9.140625" defaultRowHeight="15"/>
  <cols>
    <col min="1" max="1" width="15.00390625" style="0" customWidth="1"/>
    <col min="2" max="2" width="25.00390625" style="0" customWidth="1"/>
    <col min="3" max="3" width="18.140625" style="0" customWidth="1"/>
    <col min="4" max="5" width="7.28125" style="0" customWidth="1"/>
    <col min="6" max="6" width="21.57421875" style="0" customWidth="1"/>
    <col min="7" max="7" width="6.00390625" style="0" customWidth="1"/>
    <col min="8" max="8" width="11.421875" style="0" customWidth="1"/>
    <col min="9" max="9" width="10.140625" style="0" customWidth="1"/>
    <col min="10" max="10" width="5.57421875" style="0" bestFit="1" customWidth="1"/>
    <col min="11" max="11" width="4.57421875" style="0" customWidth="1"/>
    <col min="12" max="12" width="8.7109375" style="0" hidden="1" customWidth="1"/>
    <col min="13" max="13" width="5.8515625" style="0" hidden="1" customWidth="1"/>
    <col min="14" max="14" width="2.140625" style="0" customWidth="1"/>
  </cols>
  <sheetData>
    <row r="1" spans="1:13" ht="15.75">
      <c r="A1" s="32" t="s">
        <v>47</v>
      </c>
      <c r="B1" s="32"/>
      <c r="C1" s="32"/>
      <c r="D1" s="32"/>
      <c r="E1" s="32"/>
      <c r="F1" s="32"/>
      <c r="G1" s="32"/>
      <c r="H1" s="32"/>
      <c r="I1" s="32" t="s">
        <v>28</v>
      </c>
      <c r="J1" s="32"/>
      <c r="K1" s="32"/>
      <c r="L1" s="32"/>
      <c r="M1" s="32"/>
    </row>
    <row r="2" ht="16.5" thickBot="1">
      <c r="A2" s="2"/>
    </row>
    <row r="3" spans="1:6" ht="15" customHeight="1">
      <c r="A3" s="119" t="s">
        <v>90</v>
      </c>
      <c r="B3" s="120"/>
      <c r="C3" s="120"/>
      <c r="D3" s="121"/>
      <c r="F3" s="5" t="s">
        <v>0</v>
      </c>
    </row>
    <row r="4" spans="1:6" ht="15">
      <c r="A4" s="122"/>
      <c r="B4" s="123"/>
      <c r="C4" s="123"/>
      <c r="D4" s="124"/>
      <c r="F4" s="5" t="s">
        <v>223</v>
      </c>
    </row>
    <row r="5" spans="1:6" ht="15" customHeight="1" hidden="1">
      <c r="A5" s="122"/>
      <c r="B5" s="123"/>
      <c r="C5" s="123"/>
      <c r="D5" s="124"/>
      <c r="F5" s="5"/>
    </row>
    <row r="6" spans="1:6" ht="15">
      <c r="A6" s="122"/>
      <c r="B6" s="123"/>
      <c r="C6" s="123"/>
      <c r="D6" s="124"/>
      <c r="F6" s="5" t="s">
        <v>1</v>
      </c>
    </row>
    <row r="7" spans="1:6" ht="15">
      <c r="A7" s="122"/>
      <c r="B7" s="123"/>
      <c r="C7" s="123"/>
      <c r="D7" s="124"/>
      <c r="F7" s="6" t="s">
        <v>2</v>
      </c>
    </row>
    <row r="8" spans="1:4" ht="10.5" customHeight="1" thickBot="1">
      <c r="A8" s="125"/>
      <c r="B8" s="126"/>
      <c r="C8" s="126"/>
      <c r="D8" s="127"/>
    </row>
    <row r="9" spans="1:4" ht="15">
      <c r="A9" s="74"/>
      <c r="B9" s="74"/>
      <c r="C9" s="74"/>
      <c r="D9" s="74"/>
    </row>
    <row r="10" ht="3" customHeight="1">
      <c r="A10" s="3"/>
    </row>
    <row r="11" spans="1:13" ht="30" customHeight="1">
      <c r="A11" s="10" t="s">
        <v>9</v>
      </c>
      <c r="B11" s="144" t="s">
        <v>64</v>
      </c>
      <c r="C11" s="144"/>
      <c r="D11" s="144"/>
      <c r="E11" s="144"/>
      <c r="F11" s="144"/>
      <c r="G11" s="144"/>
      <c r="H11" s="144"/>
      <c r="I11" s="144"/>
      <c r="J11" s="144"/>
      <c r="K11" s="144"/>
      <c r="L11" s="9"/>
      <c r="M11" s="9"/>
    </row>
    <row r="12" ht="7.5" customHeight="1">
      <c r="A12" s="1"/>
    </row>
    <row r="13" ht="15">
      <c r="A13" s="1"/>
    </row>
    <row r="14" spans="1:14" ht="18.75" customHeight="1">
      <c r="A14" s="71" t="s">
        <v>14</v>
      </c>
      <c r="B14" s="76"/>
      <c r="C14" s="84"/>
      <c r="D14" s="146"/>
      <c r="E14" s="146"/>
      <c r="F14" s="146"/>
      <c r="G14" s="8" t="s">
        <v>5</v>
      </c>
      <c r="H14" s="146"/>
      <c r="I14" s="146"/>
      <c r="J14" s="8" t="s">
        <v>6</v>
      </c>
      <c r="K14" s="77"/>
      <c r="L14" s="20"/>
      <c r="N14" s="7" t="s">
        <v>7</v>
      </c>
    </row>
    <row r="15" spans="1:11" s="19" customFormat="1" ht="9.75" customHeight="1">
      <c r="A15" s="15"/>
      <c r="B15" s="16" t="s">
        <v>12</v>
      </c>
      <c r="C15" s="23" t="s">
        <v>13</v>
      </c>
      <c r="D15" s="152" t="s">
        <v>16</v>
      </c>
      <c r="E15" s="152"/>
      <c r="F15" s="152"/>
      <c r="G15" s="18"/>
      <c r="H15" s="18"/>
      <c r="I15" s="18"/>
      <c r="J15" s="18"/>
      <c r="K15" s="18"/>
    </row>
    <row r="16" spans="1:11" s="19" customFormat="1" ht="9.75" customHeight="1">
      <c r="A16" s="15"/>
      <c r="B16" s="16"/>
      <c r="C16" s="17"/>
      <c r="D16" s="17"/>
      <c r="E16" s="37"/>
      <c r="F16" s="17"/>
      <c r="G16" s="18"/>
      <c r="H16" s="18"/>
      <c r="I16" s="18"/>
      <c r="J16" s="18"/>
      <c r="K16" s="18"/>
    </row>
    <row r="17" spans="1:14" ht="21.75" customHeight="1">
      <c r="A17" s="76"/>
      <c r="B17" s="4" t="s">
        <v>8</v>
      </c>
      <c r="C17" s="153"/>
      <c r="D17" s="154"/>
      <c r="E17" s="154"/>
      <c r="F17" s="154"/>
      <c r="G17" s="155"/>
      <c r="H17" s="12" t="s">
        <v>19</v>
      </c>
      <c r="I17" s="76"/>
      <c r="J17" s="25" t="s">
        <v>6</v>
      </c>
      <c r="K17" s="149"/>
      <c r="L17" s="149"/>
      <c r="M17" s="149"/>
      <c r="N17" s="149"/>
    </row>
    <row r="18" spans="1:11" s="19" customFormat="1" ht="9.75" customHeight="1">
      <c r="A18" s="23" t="s">
        <v>17</v>
      </c>
      <c r="B18" s="16"/>
      <c r="C18" s="145" t="s">
        <v>18</v>
      </c>
      <c r="D18" s="145"/>
      <c r="E18" s="145"/>
      <c r="F18" s="145"/>
      <c r="G18" s="145"/>
      <c r="H18" s="18"/>
      <c r="I18" s="18"/>
      <c r="J18" s="18"/>
      <c r="K18" s="18"/>
    </row>
    <row r="19" spans="1:11" s="19" customFormat="1" ht="9.75" customHeight="1">
      <c r="A19" s="15"/>
      <c r="B19" s="16"/>
      <c r="C19" s="16"/>
      <c r="D19" s="16"/>
      <c r="E19" s="16"/>
      <c r="F19" s="16"/>
      <c r="G19" s="16"/>
      <c r="H19" s="15"/>
      <c r="I19" s="15"/>
      <c r="J19" s="15"/>
      <c r="K19" s="15"/>
    </row>
    <row r="20" spans="1:14" ht="21.75" customHeight="1">
      <c r="A20" s="146"/>
      <c r="B20" s="146"/>
      <c r="C20" s="146"/>
      <c r="D20" s="146"/>
      <c r="E20" s="146"/>
      <c r="F20" s="146"/>
      <c r="G20" s="146"/>
      <c r="H20" s="147" t="s">
        <v>37</v>
      </c>
      <c r="I20" s="148"/>
      <c r="J20" s="148"/>
      <c r="K20" s="148"/>
      <c r="L20" s="148"/>
      <c r="M20" s="148"/>
      <c r="N20" s="148"/>
    </row>
    <row r="21" spans="1:11" s="19" customFormat="1" ht="9.75" customHeight="1">
      <c r="A21" s="145" t="s">
        <v>29</v>
      </c>
      <c r="B21" s="145"/>
      <c r="C21" s="145"/>
      <c r="D21" s="145"/>
      <c r="E21" s="145"/>
      <c r="F21" s="145"/>
      <c r="G21" s="145"/>
      <c r="H21" s="18"/>
      <c r="I21" s="18"/>
      <c r="J21" s="18"/>
      <c r="K21" s="18"/>
    </row>
    <row r="22" spans="1:11" s="19" customFormat="1" ht="4.5" customHeight="1">
      <c r="A22" s="16"/>
      <c r="B22" s="16"/>
      <c r="C22" s="16"/>
      <c r="D22" s="16"/>
      <c r="E22" s="16"/>
      <c r="F22" s="16"/>
      <c r="G22" s="16"/>
      <c r="H22" s="18"/>
      <c r="I22" s="18"/>
      <c r="J22" s="18"/>
      <c r="K22" s="18"/>
    </row>
    <row r="23" spans="1:14" ht="29.25" customHeight="1">
      <c r="A23" s="150" t="s">
        <v>41</v>
      </c>
      <c r="B23" s="150"/>
      <c r="C23" s="150"/>
      <c r="D23" s="150"/>
      <c r="E23" s="150"/>
      <c r="F23" s="150"/>
      <c r="G23" s="150"/>
      <c r="H23" s="150"/>
      <c r="I23" s="150"/>
      <c r="J23" s="150"/>
      <c r="K23" s="150"/>
      <c r="L23" s="150"/>
      <c r="M23" s="150"/>
      <c r="N23" s="150"/>
    </row>
    <row r="24" spans="1:14" ht="11.25" customHeight="1">
      <c r="A24" s="14"/>
      <c r="B24" s="14"/>
      <c r="C24" s="14"/>
      <c r="D24" s="14"/>
      <c r="E24" s="14"/>
      <c r="F24" s="14"/>
      <c r="G24" s="14"/>
      <c r="H24" s="14"/>
      <c r="I24" s="14"/>
      <c r="J24" s="14"/>
      <c r="K24" s="14"/>
      <c r="L24" s="11"/>
      <c r="M24" s="11"/>
      <c r="N24" s="11"/>
    </row>
    <row r="25" spans="1:14" ht="17.25" customHeight="1">
      <c r="A25" s="13" t="s">
        <v>38</v>
      </c>
      <c r="B25" s="13"/>
      <c r="C25" s="13"/>
      <c r="D25" s="156"/>
      <c r="E25" s="157"/>
      <c r="F25" s="157"/>
      <c r="G25" s="157"/>
      <c r="H25" s="157"/>
      <c r="I25" s="157"/>
      <c r="J25" s="157"/>
      <c r="K25" s="157"/>
      <c r="L25" s="157"/>
      <c r="M25" s="157"/>
      <c r="N25" s="158"/>
    </row>
    <row r="26" spans="1:11" s="19" customFormat="1" ht="9.75" customHeight="1">
      <c r="A26" s="16"/>
      <c r="B26" s="16"/>
      <c r="C26" s="16"/>
      <c r="D26" s="16"/>
      <c r="E26" s="16"/>
      <c r="F26" s="16"/>
      <c r="G26" s="16"/>
      <c r="H26" s="18"/>
      <c r="I26" s="18"/>
      <c r="J26" s="18"/>
      <c r="K26" s="18"/>
    </row>
    <row r="27" spans="1:6" ht="15.75" customHeight="1">
      <c r="A27" s="151" t="s">
        <v>39</v>
      </c>
      <c r="B27" s="151"/>
      <c r="C27" s="151"/>
      <c r="D27" s="151"/>
      <c r="E27" s="151"/>
      <c r="F27" s="151"/>
    </row>
    <row r="28" spans="1:11" s="19" customFormat="1" ht="9.75" customHeight="1">
      <c r="A28" s="16"/>
      <c r="B28" s="16"/>
      <c r="C28" s="16"/>
      <c r="D28" s="16"/>
      <c r="E28" s="16"/>
      <c r="F28" s="16"/>
      <c r="G28" s="16"/>
      <c r="H28" s="18"/>
      <c r="I28" s="18"/>
      <c r="J28" s="18"/>
      <c r="K28" s="18"/>
    </row>
    <row r="29" spans="1:14" ht="17.25" customHeight="1">
      <c r="A29" s="13" t="s">
        <v>40</v>
      </c>
      <c r="B29" s="13"/>
      <c r="C29" s="13"/>
      <c r="D29" s="13"/>
      <c r="E29" s="13"/>
      <c r="F29" s="149"/>
      <c r="G29" s="149"/>
      <c r="H29" s="149"/>
      <c r="I29" s="149"/>
      <c r="J29" s="149"/>
      <c r="K29" s="149"/>
      <c r="L29" s="149"/>
      <c r="M29" s="149"/>
      <c r="N29" s="149"/>
    </row>
    <row r="30" spans="1:7" ht="17.25" customHeight="1">
      <c r="A30" s="21" t="s">
        <v>42</v>
      </c>
      <c r="B30" s="21"/>
      <c r="C30" s="21"/>
      <c r="D30" s="146"/>
      <c r="E30" s="146"/>
      <c r="F30" s="146"/>
      <c r="G30" s="35" t="s">
        <v>43</v>
      </c>
    </row>
    <row r="31" spans="1:3" ht="16.5" customHeight="1">
      <c r="A31" s="21" t="s">
        <v>44</v>
      </c>
      <c r="B31" s="21"/>
      <c r="C31" s="21"/>
    </row>
    <row r="32" spans="1:11" s="19" customFormat="1" ht="9.75" customHeight="1">
      <c r="A32" s="16"/>
      <c r="B32" s="16"/>
      <c r="C32" s="16"/>
      <c r="D32" s="16"/>
      <c r="E32" s="16"/>
      <c r="F32" s="16"/>
      <c r="G32" s="16"/>
      <c r="H32" s="18"/>
      <c r="I32" s="18"/>
      <c r="J32" s="18"/>
      <c r="K32" s="18"/>
    </row>
    <row r="33" spans="1:14" ht="30" customHeight="1">
      <c r="A33" s="163" t="s">
        <v>66</v>
      </c>
      <c r="B33" s="163"/>
      <c r="C33" s="163"/>
      <c r="D33" s="163"/>
      <c r="E33" s="163"/>
      <c r="F33" s="163"/>
      <c r="G33" s="163"/>
      <c r="H33" s="163"/>
      <c r="I33" s="163"/>
      <c r="J33" s="163"/>
      <c r="K33" s="163"/>
      <c r="L33" s="163"/>
      <c r="M33" s="163"/>
      <c r="N33" s="163"/>
    </row>
    <row r="34" spans="1:11" s="19" customFormat="1" ht="9.75" customHeight="1">
      <c r="A34" s="16"/>
      <c r="B34" s="16"/>
      <c r="C34" s="16"/>
      <c r="D34" s="16"/>
      <c r="E34" s="16"/>
      <c r="F34" s="16"/>
      <c r="G34" s="16"/>
      <c r="H34" s="18"/>
      <c r="I34" s="18"/>
      <c r="J34" s="18"/>
      <c r="K34" s="18"/>
    </row>
    <row r="35" spans="1:11" ht="18.75" customHeight="1">
      <c r="A35" s="161" t="s">
        <v>67</v>
      </c>
      <c r="B35" s="161"/>
      <c r="C35" s="161"/>
      <c r="D35" s="161"/>
      <c r="E35" s="161"/>
      <c r="F35" s="161"/>
      <c r="G35" s="161"/>
      <c r="H35" s="161"/>
      <c r="I35" s="161"/>
      <c r="J35" s="161"/>
      <c r="K35" s="161"/>
    </row>
    <row r="36" spans="1:14" ht="18.75" customHeight="1">
      <c r="A36" s="164" t="s">
        <v>68</v>
      </c>
      <c r="B36" s="164"/>
      <c r="C36" s="164"/>
      <c r="D36" s="164"/>
      <c r="E36" s="164"/>
      <c r="F36" s="164"/>
      <c r="G36" s="164"/>
      <c r="H36" s="165"/>
      <c r="I36" s="149"/>
      <c r="J36" s="149"/>
      <c r="K36" s="149"/>
      <c r="L36" s="149"/>
      <c r="M36" s="149"/>
      <c r="N36" s="149"/>
    </row>
    <row r="37" spans="1:14" ht="17.25" customHeight="1">
      <c r="A37" s="21" t="s">
        <v>45</v>
      </c>
      <c r="B37" s="149"/>
      <c r="C37" s="149"/>
      <c r="D37" s="149"/>
      <c r="E37" s="149"/>
      <c r="F37" s="149"/>
      <c r="G37" s="149"/>
      <c r="H37" s="149"/>
      <c r="I37" s="149"/>
      <c r="J37" s="149"/>
      <c r="K37" s="149"/>
      <c r="L37" s="149"/>
      <c r="M37" s="149"/>
      <c r="N37" s="149"/>
    </row>
    <row r="38" spans="1:11" s="19" customFormat="1" ht="6.75" customHeight="1">
      <c r="A38" s="16"/>
      <c r="B38" s="16"/>
      <c r="C38" s="16"/>
      <c r="D38" s="16"/>
      <c r="E38" s="16"/>
      <c r="F38" s="16"/>
      <c r="G38" s="16"/>
      <c r="H38" s="18"/>
      <c r="I38" s="18"/>
      <c r="J38" s="18"/>
      <c r="K38" s="18"/>
    </row>
    <row r="39" spans="1:14" ht="17.25" customHeight="1">
      <c r="A39" s="161" t="s">
        <v>57</v>
      </c>
      <c r="B39" s="161"/>
      <c r="C39" s="161"/>
      <c r="D39" s="161"/>
      <c r="E39" s="162"/>
      <c r="F39" s="167"/>
      <c r="G39" s="167"/>
      <c r="H39" s="167"/>
      <c r="I39" s="167"/>
      <c r="J39" s="167"/>
      <c r="K39" s="167"/>
      <c r="L39" s="167"/>
      <c r="M39" s="167"/>
      <c r="N39" s="167"/>
    </row>
    <row r="40" spans="1:14" ht="74.25" customHeight="1">
      <c r="A40" s="166" t="s">
        <v>69</v>
      </c>
      <c r="B40" s="166"/>
      <c r="C40" s="166"/>
      <c r="D40" s="166"/>
      <c r="E40" s="166"/>
      <c r="F40" s="166"/>
      <c r="G40" s="166"/>
      <c r="H40" s="166"/>
      <c r="I40" s="166"/>
      <c r="J40" s="166"/>
      <c r="K40" s="166"/>
      <c r="L40" s="166"/>
      <c r="M40" s="166"/>
      <c r="N40" s="166"/>
    </row>
    <row r="41" spans="1:14" ht="44.25" customHeight="1">
      <c r="A41" s="166" t="s">
        <v>70</v>
      </c>
      <c r="B41" s="166"/>
      <c r="C41" s="166"/>
      <c r="D41" s="166"/>
      <c r="E41" s="166"/>
      <c r="F41" s="166"/>
      <c r="G41" s="166"/>
      <c r="H41" s="166"/>
      <c r="I41" s="166"/>
      <c r="J41" s="166"/>
      <c r="K41" s="166"/>
      <c r="L41" s="166"/>
      <c r="M41" s="166"/>
      <c r="N41" s="166"/>
    </row>
    <row r="42" spans="1:14" ht="30" customHeight="1">
      <c r="A42" s="131" t="s">
        <v>58</v>
      </c>
      <c r="B42" s="131"/>
      <c r="C42" s="131"/>
      <c r="D42" s="131"/>
      <c r="E42" s="131"/>
      <c r="F42" s="131"/>
      <c r="G42" s="131"/>
      <c r="H42" s="131"/>
      <c r="I42" s="131"/>
      <c r="J42" s="131"/>
      <c r="K42" s="131"/>
      <c r="L42" s="131"/>
      <c r="M42" s="131"/>
      <c r="N42" s="131"/>
    </row>
    <row r="43" spans="1:14" ht="6" customHeight="1">
      <c r="A43" s="30"/>
      <c r="B43" s="30"/>
      <c r="C43" s="30"/>
      <c r="D43" s="30"/>
      <c r="E43" s="33"/>
      <c r="F43" s="30"/>
      <c r="G43" s="30"/>
      <c r="H43" s="30"/>
      <c r="I43" s="30"/>
      <c r="J43" s="30"/>
      <c r="K43" s="30"/>
      <c r="L43" s="30"/>
      <c r="M43" s="30"/>
      <c r="N43" s="30"/>
    </row>
    <row r="44" spans="1:14" ht="21" customHeight="1">
      <c r="A44" s="132"/>
      <c r="B44" s="132"/>
      <c r="C44" s="132"/>
      <c r="D44" s="78"/>
      <c r="E44" s="135"/>
      <c r="F44" s="136"/>
      <c r="G44" s="136"/>
      <c r="H44" s="136"/>
      <c r="I44" s="137"/>
      <c r="J44" s="135"/>
      <c r="K44" s="137"/>
      <c r="L44" s="24"/>
      <c r="M44" s="24"/>
      <c r="N44" s="24"/>
    </row>
    <row r="45" spans="1:14" s="7" customFormat="1" ht="9.75" customHeight="1">
      <c r="A45" s="133" t="s">
        <v>20</v>
      </c>
      <c r="B45" s="133"/>
      <c r="C45" s="133"/>
      <c r="D45" s="80" t="s">
        <v>19</v>
      </c>
      <c r="E45" s="138" t="s">
        <v>21</v>
      </c>
      <c r="F45" s="138"/>
      <c r="G45" s="138"/>
      <c r="H45" s="138"/>
      <c r="I45" s="138"/>
      <c r="J45" s="138" t="s">
        <v>22</v>
      </c>
      <c r="K45" s="138"/>
      <c r="L45" s="29"/>
      <c r="M45" s="29"/>
      <c r="N45" s="29"/>
    </row>
    <row r="46" spans="1:14" s="7" customFormat="1" ht="7.5" customHeight="1">
      <c r="A46" s="31"/>
      <c r="B46" s="31"/>
      <c r="C46" s="31"/>
      <c r="D46" s="28"/>
      <c r="E46" s="36"/>
      <c r="F46" s="28"/>
      <c r="G46" s="28"/>
      <c r="H46" s="28"/>
      <c r="I46" s="28"/>
      <c r="J46" s="29"/>
      <c r="K46" s="29"/>
      <c r="L46" s="29"/>
      <c r="M46" s="29"/>
      <c r="N46" s="29"/>
    </row>
    <row r="47" spans="1:14" ht="20.25" customHeight="1">
      <c r="A47" s="128" t="s">
        <v>23</v>
      </c>
      <c r="B47" s="128"/>
      <c r="C47" s="129"/>
      <c r="D47" s="139"/>
      <c r="E47" s="139"/>
      <c r="F47" s="106"/>
      <c r="G47" s="140"/>
      <c r="H47" s="141"/>
      <c r="I47" s="141"/>
      <c r="J47" s="141"/>
      <c r="K47" s="141"/>
      <c r="L47" s="141"/>
      <c r="M47" s="141"/>
      <c r="N47" s="142"/>
    </row>
    <row r="48" spans="4:14" ht="12.75" customHeight="1">
      <c r="D48" s="130" t="s">
        <v>24</v>
      </c>
      <c r="E48" s="130"/>
      <c r="F48" s="81" t="s">
        <v>24</v>
      </c>
      <c r="G48" s="134" t="s">
        <v>46</v>
      </c>
      <c r="H48" s="134"/>
      <c r="I48" s="134"/>
      <c r="J48" s="134"/>
      <c r="K48" s="134"/>
      <c r="L48" s="134"/>
      <c r="M48" s="134"/>
      <c r="N48" s="134"/>
    </row>
    <row r="49" spans="1:14" ht="12.75" customHeight="1">
      <c r="A49" s="166" t="s">
        <v>61</v>
      </c>
      <c r="B49" s="166"/>
      <c r="C49" s="166"/>
      <c r="D49" s="166"/>
      <c r="E49" s="166"/>
      <c r="F49" s="166"/>
      <c r="G49" s="166"/>
      <c r="H49" s="166"/>
      <c r="I49" s="166"/>
      <c r="J49" s="166"/>
      <c r="K49" s="166"/>
      <c r="L49" s="166"/>
      <c r="M49" s="166"/>
      <c r="N49" s="166"/>
    </row>
    <row r="50" spans="1:14" ht="61.5" customHeight="1">
      <c r="A50" s="166"/>
      <c r="B50" s="166"/>
      <c r="C50" s="166"/>
      <c r="D50" s="166"/>
      <c r="E50" s="166"/>
      <c r="F50" s="166"/>
      <c r="G50" s="166"/>
      <c r="H50" s="166"/>
      <c r="I50" s="166"/>
      <c r="J50" s="166"/>
      <c r="K50" s="166"/>
      <c r="L50" s="166"/>
      <c r="M50" s="166"/>
      <c r="N50" s="166"/>
    </row>
    <row r="51" spans="1:14" ht="9" customHeight="1">
      <c r="A51" s="33"/>
      <c r="B51" s="33"/>
      <c r="C51" s="33"/>
      <c r="D51" s="33"/>
      <c r="E51" s="33"/>
      <c r="F51" s="33"/>
      <c r="G51" s="33"/>
      <c r="H51" s="33"/>
      <c r="I51" s="33"/>
      <c r="J51" s="33"/>
      <c r="K51" s="33"/>
      <c r="L51" s="33"/>
      <c r="M51" s="33"/>
      <c r="N51" s="33"/>
    </row>
    <row r="52" spans="1:14" ht="16.5" customHeight="1">
      <c r="A52" s="117"/>
      <c r="B52" s="118"/>
      <c r="C52" s="44" t="s">
        <v>59</v>
      </c>
      <c r="D52" s="143"/>
      <c r="E52" s="143"/>
      <c r="F52" s="68" t="s">
        <v>89</v>
      </c>
      <c r="G52" s="143"/>
      <c r="H52" s="143"/>
      <c r="I52" s="143"/>
      <c r="J52" s="143"/>
      <c r="K52" s="143"/>
      <c r="L52" s="143"/>
      <c r="M52" s="143"/>
      <c r="N52" s="143"/>
    </row>
    <row r="53" spans="1:6" ht="15">
      <c r="A53" s="143"/>
      <c r="B53" s="143"/>
      <c r="C53" s="143"/>
      <c r="D53" s="43"/>
      <c r="E53" s="43"/>
      <c r="F53" s="22"/>
    </row>
    <row r="54" spans="1:5" ht="12.75" customHeight="1">
      <c r="A54" s="26"/>
      <c r="B54" s="26"/>
      <c r="C54" s="26"/>
      <c r="D54" s="27"/>
      <c r="E54" s="27"/>
    </row>
    <row r="55" spans="1:2" ht="15">
      <c r="A55" t="s">
        <v>25</v>
      </c>
      <c r="B55" s="79"/>
    </row>
    <row r="56" ht="12" customHeight="1">
      <c r="H56" t="s">
        <v>26</v>
      </c>
    </row>
    <row r="57" ht="9" customHeight="1"/>
    <row r="58" spans="7:9" ht="15">
      <c r="G58" s="168" t="s">
        <v>27</v>
      </c>
      <c r="H58" s="168"/>
      <c r="I58" s="168"/>
    </row>
    <row r="59" ht="23.25" customHeight="1"/>
    <row r="60" spans="1:14" ht="125.25" customHeight="1">
      <c r="A60" s="159" t="s">
        <v>86</v>
      </c>
      <c r="B60" s="160"/>
      <c r="C60" s="160"/>
      <c r="D60" s="160"/>
      <c r="E60" s="160"/>
      <c r="F60" s="160"/>
      <c r="G60" s="160"/>
      <c r="H60" s="160"/>
      <c r="I60" s="160"/>
      <c r="J60" s="160"/>
      <c r="K60" s="160"/>
      <c r="L60" s="160"/>
      <c r="M60" s="160"/>
      <c r="N60" s="160"/>
    </row>
    <row r="61" ht="15">
      <c r="A61" s="69"/>
    </row>
  </sheetData>
  <sheetProtection password="8C6C" sheet="1" objects="1" scenarios="1" selectLockedCells="1"/>
  <mergeCells count="44">
    <mergeCell ref="A60:N60"/>
    <mergeCell ref="A39:E39"/>
    <mergeCell ref="J45:K45"/>
    <mergeCell ref="A35:K35"/>
    <mergeCell ref="A33:N33"/>
    <mergeCell ref="A36:H36"/>
    <mergeCell ref="B37:N37"/>
    <mergeCell ref="I36:N36"/>
    <mergeCell ref="A40:N40"/>
    <mergeCell ref="F39:N39"/>
    <mergeCell ref="A41:N41"/>
    <mergeCell ref="J44:K44"/>
    <mergeCell ref="D52:E52"/>
    <mergeCell ref="G52:N52"/>
    <mergeCell ref="G58:I58"/>
    <mergeCell ref="A49:N50"/>
    <mergeCell ref="A53:C53"/>
    <mergeCell ref="B11:K11"/>
    <mergeCell ref="C18:G18"/>
    <mergeCell ref="A20:G20"/>
    <mergeCell ref="H20:N20"/>
    <mergeCell ref="A21:G21"/>
    <mergeCell ref="K17:N17"/>
    <mergeCell ref="A23:N23"/>
    <mergeCell ref="A27:F27"/>
    <mergeCell ref="D30:F30"/>
    <mergeCell ref="D14:F14"/>
    <mergeCell ref="D15:F15"/>
    <mergeCell ref="H14:I14"/>
    <mergeCell ref="C17:G17"/>
    <mergeCell ref="F29:N29"/>
    <mergeCell ref="D25:N25"/>
    <mergeCell ref="A52:B52"/>
    <mergeCell ref="A3:D8"/>
    <mergeCell ref="A47:C47"/>
    <mergeCell ref="D48:E48"/>
    <mergeCell ref="A42:N42"/>
    <mergeCell ref="A44:C44"/>
    <mergeCell ref="A45:C45"/>
    <mergeCell ref="G48:N48"/>
    <mergeCell ref="E44:I44"/>
    <mergeCell ref="E45:I45"/>
    <mergeCell ref="D47:E47"/>
    <mergeCell ref="G47:N47"/>
  </mergeCells>
  <printOptions/>
  <pageMargins left="0.15748031496062992" right="0.1968503937007874" top="0.1968503937007874" bottom="0.1968503937007874" header="0.31496062992125984" footer="0.2362204724409449"/>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U22"/>
  <sheetViews>
    <sheetView showGridLines="0" view="pageLayout" zoomScale="150" zoomScalePageLayoutView="150" workbookViewId="0" topLeftCell="A4">
      <selection activeCell="I7" sqref="I7"/>
    </sheetView>
  </sheetViews>
  <sheetFormatPr defaultColWidth="9.140625" defaultRowHeight="15"/>
  <cols>
    <col min="1" max="1" width="7.57421875" style="0" customWidth="1"/>
    <col min="4" max="4" width="42.8515625" style="0" customWidth="1"/>
    <col min="5" max="6" width="8.421875" style="0" customWidth="1"/>
    <col min="7" max="7" width="6.421875" style="0" customWidth="1"/>
    <col min="8" max="8" width="5.421875" style="83" customWidth="1"/>
    <col min="9" max="9" width="8.8515625" style="0" customWidth="1"/>
    <col min="10" max="10" width="9.57421875" style="0" customWidth="1"/>
    <col min="11" max="11" width="10.28125" style="0" customWidth="1"/>
  </cols>
  <sheetData>
    <row r="1" spans="7:21" ht="15">
      <c r="G1" s="5" t="s">
        <v>35</v>
      </c>
      <c r="H1" s="5"/>
      <c r="I1" s="5"/>
      <c r="J1" s="41"/>
      <c r="K1" s="41"/>
      <c r="L1" s="41"/>
      <c r="M1" s="41"/>
      <c r="N1" s="41"/>
      <c r="O1" s="41"/>
      <c r="P1" s="41"/>
      <c r="Q1" s="41"/>
      <c r="R1" s="41"/>
      <c r="S1" s="41"/>
      <c r="T1" s="41"/>
      <c r="U1" s="41"/>
    </row>
    <row r="2" spans="7:21" ht="15">
      <c r="G2" s="5"/>
      <c r="H2" s="5"/>
      <c r="I2" s="5"/>
      <c r="J2" s="41"/>
      <c r="K2" s="41"/>
      <c r="L2" s="41"/>
      <c r="M2" s="41"/>
      <c r="N2" s="41"/>
      <c r="O2" s="41"/>
      <c r="P2" s="41"/>
      <c r="Q2" s="41"/>
      <c r="R2" s="41"/>
      <c r="S2" s="41"/>
      <c r="T2" s="41"/>
      <c r="U2" s="41"/>
    </row>
    <row r="3" spans="1:14" s="53" customFormat="1" ht="30" customHeight="1">
      <c r="A3" s="51" t="s">
        <v>60</v>
      </c>
      <c r="B3" s="170" t="s">
        <v>224</v>
      </c>
      <c r="C3" s="170"/>
      <c r="D3" s="170"/>
      <c r="E3" s="170"/>
      <c r="F3" s="170"/>
      <c r="G3" s="170"/>
      <c r="H3" s="170"/>
      <c r="I3" s="170"/>
      <c r="J3" s="170"/>
      <c r="K3" s="170"/>
      <c r="L3" s="170"/>
      <c r="M3" s="52"/>
      <c r="N3" s="52"/>
    </row>
    <row r="4" spans="1:14" ht="30" customHeight="1">
      <c r="A4" s="10"/>
      <c r="B4" s="34"/>
      <c r="C4" s="34"/>
      <c r="D4" s="34"/>
      <c r="E4" s="34"/>
      <c r="F4" s="34"/>
      <c r="G4" s="34"/>
      <c r="H4" s="82"/>
      <c r="I4" s="34"/>
      <c r="J4" s="34"/>
      <c r="K4" s="34"/>
      <c r="L4" s="34"/>
      <c r="M4" s="34"/>
      <c r="N4" s="34"/>
    </row>
    <row r="5" spans="1:10" ht="30.75" customHeight="1">
      <c r="A5" s="171" t="s">
        <v>30</v>
      </c>
      <c r="B5" s="171"/>
      <c r="C5" s="171"/>
      <c r="D5" s="171"/>
      <c r="E5" s="171"/>
      <c r="F5" s="171"/>
      <c r="G5" s="171"/>
      <c r="H5" s="171"/>
      <c r="I5" s="171"/>
      <c r="J5" s="172"/>
    </row>
    <row r="6" spans="1:13" s="53" customFormat="1" ht="51.75" customHeight="1">
      <c r="A6" s="54" t="s">
        <v>3</v>
      </c>
      <c r="B6" s="173" t="s">
        <v>4</v>
      </c>
      <c r="C6" s="173"/>
      <c r="D6" s="173"/>
      <c r="E6" s="54" t="s">
        <v>10</v>
      </c>
      <c r="F6" s="54" t="s">
        <v>11</v>
      </c>
      <c r="G6" s="85" t="s">
        <v>226</v>
      </c>
      <c r="H6" s="85" t="s">
        <v>225</v>
      </c>
      <c r="I6" s="58" t="s">
        <v>227</v>
      </c>
      <c r="J6" s="66"/>
      <c r="K6" s="1"/>
      <c r="L6" s="1"/>
      <c r="M6" s="1"/>
    </row>
    <row r="7" spans="1:13" s="57" customFormat="1" ht="34.5" customHeight="1">
      <c r="A7" s="55">
        <v>1</v>
      </c>
      <c r="B7" s="169"/>
      <c r="C7" s="169"/>
      <c r="D7" s="169"/>
      <c r="E7" s="86"/>
      <c r="F7" s="86"/>
      <c r="G7" s="86"/>
      <c r="H7" s="91"/>
      <c r="I7" s="87"/>
      <c r="J7" s="59">
        <f>IF(F7&lt;E7,"data errata e/o mancante",IF(AND(F7&lt;&gt;"",G7=""),"dato part-time mancante",IF(AND(G7="si",H7=""),"percentuale mancante",IF(AND(F7&lt;&gt;"",I7=""),"Tipologia Mancante",""))))</f>
      </c>
      <c r="K7" s="56"/>
      <c r="L7" s="56"/>
      <c r="M7" s="56"/>
    </row>
    <row r="8" spans="1:13" s="57" customFormat="1" ht="34.5" customHeight="1">
      <c r="A8" s="55">
        <v>2</v>
      </c>
      <c r="B8" s="169"/>
      <c r="C8" s="169"/>
      <c r="D8" s="169"/>
      <c r="E8" s="86"/>
      <c r="F8" s="86"/>
      <c r="G8" s="87"/>
      <c r="H8" s="91"/>
      <c r="I8" s="90"/>
      <c r="J8" s="59">
        <f>IF(F8&lt;E8,"data errata e/o mancante",IF(AND(F8&lt;&gt;"",G8=""),"dato part-time mancante",IF(AND(G8="si",H8=""),"percentuale mancante",IF(AND(F8&lt;&gt;"",I8=""),"Tipologia Mancante",""))))</f>
      </c>
      <c r="K8" s="56"/>
      <c r="L8" s="56"/>
      <c r="M8" s="56"/>
    </row>
    <row r="9" spans="1:13" s="57" customFormat="1" ht="34.5" customHeight="1">
      <c r="A9" s="55">
        <v>3</v>
      </c>
      <c r="B9" s="169"/>
      <c r="C9" s="169"/>
      <c r="D9" s="169"/>
      <c r="E9" s="86"/>
      <c r="F9" s="86"/>
      <c r="G9" s="87"/>
      <c r="H9" s="91"/>
      <c r="I9" s="90"/>
      <c r="J9" s="59">
        <f aca="true" t="shared" si="0" ref="J9:J22">IF(F9&lt;E9,"data errata e/o mancante",IF(AND(F9&lt;&gt;"",G9=""),"dato part-time mancante",IF(AND(G9="si",H9=""),"percentuale mancante",IF(AND(F9&lt;&gt;"",I9=""),"Tipologia Mancante",""))))</f>
      </c>
      <c r="K9" s="56"/>
      <c r="L9" s="56"/>
      <c r="M9" s="56"/>
    </row>
    <row r="10" spans="1:13" s="57" customFormat="1" ht="34.5" customHeight="1">
      <c r="A10" s="55">
        <v>4</v>
      </c>
      <c r="B10" s="169"/>
      <c r="C10" s="169"/>
      <c r="D10" s="169"/>
      <c r="E10" s="86"/>
      <c r="F10" s="86"/>
      <c r="G10" s="87"/>
      <c r="H10" s="91"/>
      <c r="I10" s="90"/>
      <c r="J10" s="59">
        <f t="shared" si="0"/>
      </c>
      <c r="K10" s="56"/>
      <c r="L10" s="56"/>
      <c r="M10" s="56"/>
    </row>
    <row r="11" spans="1:13" s="57" customFormat="1" ht="34.5" customHeight="1">
      <c r="A11" s="55">
        <v>5</v>
      </c>
      <c r="B11" s="169"/>
      <c r="C11" s="169"/>
      <c r="D11" s="169"/>
      <c r="E11" s="86"/>
      <c r="F11" s="86"/>
      <c r="G11" s="87"/>
      <c r="H11" s="91"/>
      <c r="I11" s="90"/>
      <c r="J11" s="59">
        <f t="shared" si="0"/>
      </c>
      <c r="K11" s="56"/>
      <c r="L11" s="56"/>
      <c r="M11" s="56"/>
    </row>
    <row r="12" spans="1:13" s="57" customFormat="1" ht="34.5" customHeight="1">
      <c r="A12" s="55">
        <v>6</v>
      </c>
      <c r="B12" s="169"/>
      <c r="C12" s="169"/>
      <c r="D12" s="169"/>
      <c r="E12" s="86"/>
      <c r="F12" s="86"/>
      <c r="G12" s="87"/>
      <c r="H12" s="91"/>
      <c r="I12" s="90"/>
      <c r="J12" s="59">
        <f t="shared" si="0"/>
      </c>
      <c r="K12" s="56"/>
      <c r="L12" s="56"/>
      <c r="M12" s="56"/>
    </row>
    <row r="13" spans="1:13" s="57" customFormat="1" ht="34.5" customHeight="1">
      <c r="A13" s="55">
        <v>7</v>
      </c>
      <c r="B13" s="169"/>
      <c r="C13" s="169"/>
      <c r="D13" s="169"/>
      <c r="E13" s="86"/>
      <c r="F13" s="86"/>
      <c r="G13" s="87"/>
      <c r="H13" s="91"/>
      <c r="I13" s="90"/>
      <c r="J13" s="59">
        <f t="shared" si="0"/>
      </c>
      <c r="K13" s="56"/>
      <c r="L13" s="56"/>
      <c r="M13" s="56"/>
    </row>
    <row r="14" spans="1:13" s="57" customFormat="1" ht="34.5" customHeight="1">
      <c r="A14" s="55">
        <v>8</v>
      </c>
      <c r="B14" s="169"/>
      <c r="C14" s="169"/>
      <c r="D14" s="169"/>
      <c r="E14" s="86"/>
      <c r="F14" s="86"/>
      <c r="G14" s="87"/>
      <c r="H14" s="91"/>
      <c r="I14" s="90"/>
      <c r="J14" s="59">
        <f t="shared" si="0"/>
      </c>
      <c r="K14" s="56"/>
      <c r="L14" s="56"/>
      <c r="M14" s="56"/>
    </row>
    <row r="15" spans="1:13" s="57" customFormat="1" ht="34.5" customHeight="1">
      <c r="A15" s="55">
        <v>9</v>
      </c>
      <c r="B15" s="169"/>
      <c r="C15" s="169"/>
      <c r="D15" s="169"/>
      <c r="E15" s="86"/>
      <c r="F15" s="86"/>
      <c r="G15" s="87"/>
      <c r="H15" s="91"/>
      <c r="I15" s="90"/>
      <c r="J15" s="59">
        <f t="shared" si="0"/>
      </c>
      <c r="K15" s="56"/>
      <c r="L15" s="56"/>
      <c r="M15" s="56"/>
    </row>
    <row r="16" spans="1:13" s="57" customFormat="1" ht="34.5" customHeight="1">
      <c r="A16" s="55">
        <v>10</v>
      </c>
      <c r="B16" s="169"/>
      <c r="C16" s="169"/>
      <c r="D16" s="169"/>
      <c r="E16" s="86"/>
      <c r="F16" s="86"/>
      <c r="G16" s="87"/>
      <c r="H16" s="91"/>
      <c r="I16" s="90"/>
      <c r="J16" s="59">
        <f t="shared" si="0"/>
      </c>
      <c r="K16" s="56"/>
      <c r="L16" s="56"/>
      <c r="M16" s="56"/>
    </row>
    <row r="17" spans="1:13" s="57" customFormat="1" ht="34.5" customHeight="1">
      <c r="A17" s="55">
        <v>11</v>
      </c>
      <c r="B17" s="169"/>
      <c r="C17" s="169"/>
      <c r="D17" s="169"/>
      <c r="E17" s="86"/>
      <c r="F17" s="86"/>
      <c r="G17" s="87"/>
      <c r="H17" s="91"/>
      <c r="I17" s="90"/>
      <c r="J17" s="59">
        <f t="shared" si="0"/>
      </c>
      <c r="K17" s="56"/>
      <c r="L17" s="56"/>
      <c r="M17" s="56"/>
    </row>
    <row r="18" spans="1:13" s="57" customFormat="1" ht="34.5" customHeight="1">
      <c r="A18" s="55">
        <v>12</v>
      </c>
      <c r="B18" s="169"/>
      <c r="C18" s="169"/>
      <c r="D18" s="169"/>
      <c r="E18" s="86"/>
      <c r="F18" s="86"/>
      <c r="G18" s="87"/>
      <c r="H18" s="91"/>
      <c r="I18" s="90"/>
      <c r="J18" s="59">
        <f t="shared" si="0"/>
      </c>
      <c r="K18" s="56"/>
      <c r="L18" s="56"/>
      <c r="M18" s="56"/>
    </row>
    <row r="19" spans="1:13" s="57" customFormat="1" ht="34.5" customHeight="1">
      <c r="A19" s="55">
        <v>13</v>
      </c>
      <c r="B19" s="169"/>
      <c r="C19" s="169"/>
      <c r="D19" s="169"/>
      <c r="E19" s="86"/>
      <c r="F19" s="86"/>
      <c r="G19" s="87"/>
      <c r="H19" s="91"/>
      <c r="I19" s="90"/>
      <c r="J19" s="59">
        <f t="shared" si="0"/>
      </c>
      <c r="K19" s="56"/>
      <c r="L19" s="56"/>
      <c r="M19" s="56"/>
    </row>
    <row r="20" spans="1:13" s="57" customFormat="1" ht="34.5" customHeight="1">
      <c r="A20" s="55">
        <v>14</v>
      </c>
      <c r="B20" s="169"/>
      <c r="C20" s="169"/>
      <c r="D20" s="169"/>
      <c r="E20" s="86"/>
      <c r="F20" s="86"/>
      <c r="G20" s="87"/>
      <c r="H20" s="91"/>
      <c r="I20" s="90"/>
      <c r="J20" s="59">
        <f t="shared" si="0"/>
      </c>
      <c r="K20" s="56"/>
      <c r="L20" s="56"/>
      <c r="M20" s="56"/>
    </row>
    <row r="21" spans="1:13" s="57" customFormat="1" ht="34.5" customHeight="1">
      <c r="A21" s="55">
        <v>15</v>
      </c>
      <c r="B21" s="169"/>
      <c r="C21" s="169"/>
      <c r="D21" s="169"/>
      <c r="E21" s="86"/>
      <c r="F21" s="86"/>
      <c r="G21" s="87"/>
      <c r="H21" s="91"/>
      <c r="I21" s="90"/>
      <c r="J21" s="59">
        <f t="shared" si="0"/>
      </c>
      <c r="K21" s="56"/>
      <c r="L21" s="56"/>
      <c r="M21" s="56"/>
    </row>
    <row r="22" spans="1:13" s="57" customFormat="1" ht="34.5" customHeight="1">
      <c r="A22" s="55">
        <v>16</v>
      </c>
      <c r="B22" s="169"/>
      <c r="C22" s="169"/>
      <c r="D22" s="169"/>
      <c r="E22" s="86"/>
      <c r="F22" s="86"/>
      <c r="G22" s="87"/>
      <c r="H22" s="91"/>
      <c r="I22" s="90"/>
      <c r="J22" s="59">
        <f t="shared" si="0"/>
      </c>
      <c r="K22" s="56"/>
      <c r="L22" s="56"/>
      <c r="M22" s="56"/>
    </row>
  </sheetData>
  <sheetProtection password="8BAC" sheet="1" objects="1" scenarios="1" selectLockedCells="1"/>
  <mergeCells count="19">
    <mergeCell ref="B14:D14"/>
    <mergeCell ref="B3:L3"/>
    <mergeCell ref="A5:J5"/>
    <mergeCell ref="B9:D9"/>
    <mergeCell ref="B10:D10"/>
    <mergeCell ref="B11:D11"/>
    <mergeCell ref="B12:D12"/>
    <mergeCell ref="B13:D13"/>
    <mergeCell ref="B6:D6"/>
    <mergeCell ref="B7:D7"/>
    <mergeCell ref="B8:D8"/>
    <mergeCell ref="B20:D20"/>
    <mergeCell ref="B21:D21"/>
    <mergeCell ref="B22:D22"/>
    <mergeCell ref="B15:D15"/>
    <mergeCell ref="B16:D16"/>
    <mergeCell ref="B17:D17"/>
    <mergeCell ref="B18:D18"/>
    <mergeCell ref="B19:D19"/>
  </mergeCells>
  <dataValidations count="5">
    <dataValidation allowBlank="1" showInputMessage="1" showErrorMessage="1" error="&#10;" sqref="G7:H22"/>
    <dataValidation type="date" allowBlank="1" showInputMessage="1" showErrorMessage="1" prompt="gg/mm/aaaa" error="data non valida" sqref="E7:F22">
      <formula1>25569</formula1>
      <formula2>42366</formula2>
    </dataValidation>
    <dataValidation type="textLength" allowBlank="1" showInputMessage="1" showErrorMessage="1" sqref="I8:I22">
      <formula1>1</formula1>
      <formula2>1</formula2>
    </dataValidation>
    <dataValidation type="textLength" allowBlank="1" showInputMessage="1" showErrorMessage="1" prompt="_" error="inserire E oppure A" sqref="I6">
      <formula1>1</formula1>
      <formula2>1</formula2>
    </dataValidation>
    <dataValidation type="textLength" allowBlank="1" showInputMessage="1" showErrorMessage="1" error="inserire E oppure A" sqref="I7">
      <formula1>1</formula1>
      <formula2>1</formula2>
    </dataValidation>
  </dataValidations>
  <printOptions/>
  <pageMargins left="0.03937007874015748" right="0.03937007874015748" top="0.6"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M17"/>
  <sheetViews>
    <sheetView showGridLines="0" view="pageLayout" zoomScale="150" zoomScaleNormal="150" zoomScalePageLayoutView="150" workbookViewId="0" topLeftCell="A1">
      <selection activeCell="C7" sqref="C7"/>
    </sheetView>
  </sheetViews>
  <sheetFormatPr defaultColWidth="9.140625" defaultRowHeight="15"/>
  <cols>
    <col min="2" max="2" width="34.8515625" style="0" customWidth="1"/>
    <col min="3" max="3" width="53.8515625" style="0" customWidth="1"/>
    <col min="4" max="4" width="3.7109375" style="0" customWidth="1"/>
    <col min="5" max="5" width="13.8515625" style="0" customWidth="1"/>
  </cols>
  <sheetData>
    <row r="1" ht="15">
      <c r="E1" s="5" t="s">
        <v>36</v>
      </c>
    </row>
    <row r="2" ht="15">
      <c r="E2" s="5"/>
    </row>
    <row r="3" spans="1:13" s="53" customFormat="1" ht="30" customHeight="1">
      <c r="A3" s="51" t="s">
        <v>60</v>
      </c>
      <c r="B3" s="170" t="s">
        <v>87</v>
      </c>
      <c r="C3" s="170"/>
      <c r="D3" s="170"/>
      <c r="E3" s="170"/>
      <c r="F3" s="170"/>
      <c r="G3" s="170"/>
      <c r="H3" s="170"/>
      <c r="I3" s="170"/>
      <c r="J3" s="170"/>
      <c r="K3" s="170"/>
      <c r="L3" s="52"/>
      <c r="M3" s="52"/>
    </row>
    <row r="4" ht="15">
      <c r="E4" s="5"/>
    </row>
    <row r="5" spans="2:4" ht="18.75">
      <c r="B5" s="174" t="s">
        <v>48</v>
      </c>
      <c r="C5" s="174"/>
      <c r="D5" s="174"/>
    </row>
    <row r="6" spans="1:5" ht="30">
      <c r="A6" s="72" t="s">
        <v>3</v>
      </c>
      <c r="B6" s="72" t="s">
        <v>34</v>
      </c>
      <c r="C6" s="72" t="s">
        <v>31</v>
      </c>
      <c r="D6" s="72" t="s">
        <v>33</v>
      </c>
      <c r="E6" s="73" t="s">
        <v>32</v>
      </c>
    </row>
    <row r="7" spans="1:5" s="40" customFormat="1" ht="51" customHeight="1">
      <c r="A7" s="72">
        <v>1</v>
      </c>
      <c r="B7" s="72" t="s">
        <v>228</v>
      </c>
      <c r="C7" s="89"/>
      <c r="D7" s="89"/>
      <c r="E7" s="88"/>
    </row>
    <row r="8" spans="1:5" ht="51" customHeight="1">
      <c r="A8" s="72">
        <v>2</v>
      </c>
      <c r="B8" s="72" t="s">
        <v>229</v>
      </c>
      <c r="C8" s="89"/>
      <c r="D8" s="89"/>
      <c r="E8" s="88"/>
    </row>
    <row r="9" spans="1:5" ht="51" customHeight="1">
      <c r="A9" s="72">
        <v>3</v>
      </c>
      <c r="B9" s="72" t="s">
        <v>49</v>
      </c>
      <c r="C9" s="89"/>
      <c r="D9" s="89"/>
      <c r="E9" s="88"/>
    </row>
    <row r="10" spans="1:5" ht="51" customHeight="1">
      <c r="A10" s="72">
        <v>4</v>
      </c>
      <c r="B10" s="72" t="s">
        <v>232</v>
      </c>
      <c r="C10" s="89"/>
      <c r="D10" s="89"/>
      <c r="E10" s="88"/>
    </row>
    <row r="11" spans="1:5" ht="51" customHeight="1">
      <c r="A11" s="72">
        <v>5</v>
      </c>
      <c r="B11" s="72" t="s">
        <v>231</v>
      </c>
      <c r="C11" s="89"/>
      <c r="D11" s="89"/>
      <c r="E11" s="88"/>
    </row>
    <row r="13" ht="15.75" thickBot="1">
      <c r="B13" s="92"/>
    </row>
    <row r="14" spans="1:5" ht="15" customHeight="1" thickTop="1">
      <c r="A14" s="94"/>
      <c r="B14" s="175" t="s">
        <v>230</v>
      </c>
      <c r="C14" s="176"/>
      <c r="D14" s="176"/>
      <c r="E14" s="177"/>
    </row>
    <row r="15" spans="1:5" ht="15">
      <c r="A15" s="94"/>
      <c r="B15" s="178"/>
      <c r="C15" s="179"/>
      <c r="D15" s="179"/>
      <c r="E15" s="180"/>
    </row>
    <row r="16" spans="1:5" ht="30.75" customHeight="1" thickBot="1">
      <c r="A16" s="94"/>
      <c r="B16" s="181"/>
      <c r="C16" s="182"/>
      <c r="D16" s="182"/>
      <c r="E16" s="183"/>
    </row>
    <row r="17" spans="2:5" ht="15.75" thickTop="1">
      <c r="B17" s="93"/>
      <c r="C17" s="93"/>
      <c r="D17" s="93"/>
      <c r="E17" s="93"/>
    </row>
  </sheetData>
  <sheetProtection password="8C6C" sheet="1" objects="1" scenarios="1" selectLockedCells="1"/>
  <mergeCells count="3">
    <mergeCell ref="B5:D5"/>
    <mergeCell ref="B3:K3"/>
    <mergeCell ref="B14:E16"/>
  </mergeCells>
  <printOptions/>
  <pageMargins left="0.1968503937007874" right="0.31496062992125984"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N15"/>
  <sheetViews>
    <sheetView showGridLines="0" view="pageLayout" zoomScale="150" zoomScalePageLayoutView="150" workbookViewId="0" topLeftCell="A4">
      <selection activeCell="B11" sqref="B11:C11"/>
    </sheetView>
  </sheetViews>
  <sheetFormatPr defaultColWidth="9.140625" defaultRowHeight="15"/>
  <cols>
    <col min="1" max="1" width="7.8515625" style="0" customWidth="1"/>
    <col min="3" max="3" width="78.140625" style="0" customWidth="1"/>
    <col min="4" max="4" width="6.00390625" style="0" customWidth="1"/>
    <col min="5" max="5" width="14.140625" style="0" customWidth="1"/>
    <col min="6" max="6" width="11.8515625" style="0" customWidth="1"/>
  </cols>
  <sheetData>
    <row r="1" ht="15">
      <c r="E1" s="5" t="s">
        <v>52</v>
      </c>
    </row>
    <row r="2" ht="15">
      <c r="F2" s="5"/>
    </row>
    <row r="3" spans="1:14" s="53" customFormat="1" ht="30" customHeight="1">
      <c r="A3" s="51" t="s">
        <v>60</v>
      </c>
      <c r="B3" s="170" t="s">
        <v>88</v>
      </c>
      <c r="C3" s="170"/>
      <c r="D3" s="170"/>
      <c r="E3" s="170"/>
      <c r="F3" s="170"/>
      <c r="G3" s="170"/>
      <c r="H3" s="170"/>
      <c r="I3" s="170"/>
      <c r="J3" s="170"/>
      <c r="K3" s="170"/>
      <c r="L3" s="170"/>
      <c r="M3" s="52"/>
      <c r="N3" s="52"/>
    </row>
    <row r="4" ht="15">
      <c r="F4" s="5"/>
    </row>
    <row r="7" spans="3:4" ht="21.75" thickBot="1">
      <c r="C7" s="96" t="s">
        <v>50</v>
      </c>
      <c r="D7" s="48"/>
    </row>
    <row r="8" spans="1:5" ht="50.25" customHeight="1" thickBot="1">
      <c r="A8" s="42"/>
      <c r="B8" s="186" t="s">
        <v>63</v>
      </c>
      <c r="C8" s="187"/>
      <c r="D8" s="45" t="s">
        <v>62</v>
      </c>
      <c r="E8" s="38" t="s">
        <v>51</v>
      </c>
    </row>
    <row r="9" spans="1:5" s="50" customFormat="1" ht="61.5" customHeight="1" thickBot="1">
      <c r="A9" s="64">
        <v>1</v>
      </c>
      <c r="B9" s="184"/>
      <c r="C9" s="185"/>
      <c r="D9" s="102"/>
      <c r="E9" s="103"/>
    </row>
    <row r="10" spans="1:5" s="50" customFormat="1" ht="61.5" customHeight="1" thickBot="1">
      <c r="A10" s="64">
        <v>2</v>
      </c>
      <c r="B10" s="184"/>
      <c r="C10" s="185"/>
      <c r="D10" s="102"/>
      <c r="E10" s="103"/>
    </row>
    <row r="11" spans="1:5" s="50" customFormat="1" ht="61.5" customHeight="1" thickBot="1">
      <c r="A11" s="64">
        <v>3</v>
      </c>
      <c r="B11" s="184"/>
      <c r="C11" s="185"/>
      <c r="D11" s="102"/>
      <c r="E11" s="103"/>
    </row>
    <row r="12" spans="1:5" s="50" customFormat="1" ht="61.5" customHeight="1" thickBot="1">
      <c r="A12" s="64">
        <v>4</v>
      </c>
      <c r="B12" s="184"/>
      <c r="C12" s="185"/>
      <c r="D12" s="102"/>
      <c r="E12" s="103"/>
    </row>
    <row r="13" spans="1:5" s="50" customFormat="1" ht="61.5" customHeight="1" thickBot="1">
      <c r="A13" s="64">
        <v>5</v>
      </c>
      <c r="B13" s="184"/>
      <c r="C13" s="185"/>
      <c r="D13" s="102"/>
      <c r="E13" s="103"/>
    </row>
    <row r="14" spans="1:5" s="50" customFormat="1" ht="61.5" customHeight="1" thickBot="1">
      <c r="A14" s="64">
        <v>6</v>
      </c>
      <c r="B14" s="184"/>
      <c r="C14" s="185"/>
      <c r="D14" s="102"/>
      <c r="E14" s="103"/>
    </row>
    <row r="15" spans="1:5" s="50" customFormat="1" ht="61.5" customHeight="1" thickBot="1">
      <c r="A15" s="64">
        <v>7</v>
      </c>
      <c r="B15" s="184"/>
      <c r="C15" s="185"/>
      <c r="D15" s="102"/>
      <c r="E15" s="103"/>
    </row>
  </sheetData>
  <sheetProtection password="8C6C" sheet="1" objects="1" scenarios="1" selectLockedCells="1"/>
  <mergeCells count="9">
    <mergeCell ref="B3:L3"/>
    <mergeCell ref="B13:C13"/>
    <mergeCell ref="B14:C14"/>
    <mergeCell ref="B15:C15"/>
    <mergeCell ref="B8:C8"/>
    <mergeCell ref="B9:C9"/>
    <mergeCell ref="B10:C10"/>
    <mergeCell ref="B11:C11"/>
    <mergeCell ref="B12:C12"/>
  </mergeCells>
  <dataValidations count="2">
    <dataValidation type="textLength" allowBlank="1" showInputMessage="1" showErrorMessage="1" sqref="D9:D10">
      <formula1>2</formula1>
      <formula2>2</formula2>
    </dataValidation>
    <dataValidation type="date" allowBlank="1" showInputMessage="1" showErrorMessage="1" prompt="gg/mm/aaaa" error="data non valida" sqref="E9:E15">
      <formula1>25569</formula1>
      <formula2>42366</formula2>
    </dataValidation>
  </dataValidations>
  <printOptions/>
  <pageMargins left="0.11811023622047245" right="0.11811023622047245" top="0.7480314960629921" bottom="0.7480314960629921"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M76"/>
  <sheetViews>
    <sheetView showGridLines="0" view="pageLayout" showRuler="0" zoomScale="140" zoomScalePageLayoutView="140" workbookViewId="0" topLeftCell="A1">
      <selection activeCell="C13" sqref="C13"/>
    </sheetView>
  </sheetViews>
  <sheetFormatPr defaultColWidth="9.140625" defaultRowHeight="15"/>
  <cols>
    <col min="1" max="1" width="7.7109375" style="0" customWidth="1"/>
    <col min="2" max="2" width="107.57421875" style="0" customWidth="1"/>
    <col min="3" max="3" width="11.57421875" style="0" customWidth="1"/>
    <col min="4" max="4" width="6.7109375" style="0" customWidth="1"/>
  </cols>
  <sheetData>
    <row r="1" spans="3:4" ht="15">
      <c r="C1" s="188" t="s">
        <v>56</v>
      </c>
      <c r="D1" s="188"/>
    </row>
    <row r="2" ht="10.5" customHeight="1">
      <c r="E2" s="5"/>
    </row>
    <row r="3" spans="1:13" s="53" customFormat="1" ht="27" customHeight="1">
      <c r="A3" s="51" t="s">
        <v>60</v>
      </c>
      <c r="B3" s="170" t="s">
        <v>65</v>
      </c>
      <c r="C3" s="170"/>
      <c r="D3" s="170"/>
      <c r="E3" s="170"/>
      <c r="F3" s="170"/>
      <c r="G3" s="170"/>
      <c r="H3" s="170"/>
      <c r="I3" s="170"/>
      <c r="J3" s="170"/>
      <c r="K3" s="170"/>
      <c r="L3" s="170"/>
      <c r="M3" s="52"/>
    </row>
    <row r="4" spans="1:12" ht="7.5" customHeight="1">
      <c r="A4" s="10"/>
      <c r="B4" s="34"/>
      <c r="C4" s="34"/>
      <c r="D4" s="34"/>
      <c r="E4" s="34"/>
      <c r="F4" s="34"/>
      <c r="G4" s="47"/>
      <c r="H4" s="47"/>
      <c r="I4" s="47"/>
      <c r="J4" s="47"/>
      <c r="K4" s="34"/>
      <c r="L4" s="34"/>
    </row>
    <row r="5" spans="1:4" ht="39" customHeight="1" thickBot="1">
      <c r="A5" s="105" t="s">
        <v>233</v>
      </c>
      <c r="B5" s="105"/>
      <c r="C5" s="104"/>
      <c r="D5" s="104"/>
    </row>
    <row r="6" spans="1:4" ht="25.5" customHeight="1" thickBot="1">
      <c r="A6" s="39" t="s">
        <v>3</v>
      </c>
      <c r="B6" s="45" t="s">
        <v>53</v>
      </c>
      <c r="C6" s="62" t="s">
        <v>32</v>
      </c>
      <c r="D6" s="61" t="s">
        <v>54</v>
      </c>
    </row>
    <row r="7" spans="1:4" s="49" customFormat="1" ht="22.5" customHeight="1" thickBot="1">
      <c r="A7" s="60">
        <v>1</v>
      </c>
      <c r="B7" s="70"/>
      <c r="C7" s="98"/>
      <c r="D7" s="99"/>
    </row>
    <row r="8" spans="1:4" s="49" customFormat="1" ht="22.5" customHeight="1" thickBot="1">
      <c r="A8" s="60">
        <v>2</v>
      </c>
      <c r="B8" s="100"/>
      <c r="C8" s="98"/>
      <c r="D8" s="99"/>
    </row>
    <row r="9" spans="1:4" s="49" customFormat="1" ht="22.5" customHeight="1" thickBot="1">
      <c r="A9" s="60">
        <v>3</v>
      </c>
      <c r="B9" s="100"/>
      <c r="C9" s="98"/>
      <c r="D9" s="99"/>
    </row>
    <row r="10" spans="1:4" s="49" customFormat="1" ht="22.5" customHeight="1" thickBot="1">
      <c r="A10" s="60">
        <v>4</v>
      </c>
      <c r="B10" s="100"/>
      <c r="C10" s="98"/>
      <c r="D10" s="99"/>
    </row>
    <row r="11" spans="1:4" s="49" customFormat="1" ht="22.5" customHeight="1" thickBot="1">
      <c r="A11" s="60">
        <v>5</v>
      </c>
      <c r="B11" s="100"/>
      <c r="C11" s="98"/>
      <c r="D11" s="99"/>
    </row>
    <row r="12" spans="1:4" s="49" customFormat="1" ht="22.5" customHeight="1" thickBot="1">
      <c r="A12" s="60">
        <v>6</v>
      </c>
      <c r="B12" s="100"/>
      <c r="C12" s="98"/>
      <c r="D12" s="99"/>
    </row>
    <row r="13" spans="1:4" s="49" customFormat="1" ht="22.5" customHeight="1" thickBot="1">
      <c r="A13" s="60">
        <v>7</v>
      </c>
      <c r="B13" s="100"/>
      <c r="C13" s="98"/>
      <c r="D13" s="99"/>
    </row>
    <row r="14" spans="1:4" s="49" customFormat="1" ht="22.5" customHeight="1" thickBot="1">
      <c r="A14" s="60">
        <v>8</v>
      </c>
      <c r="B14" s="100"/>
      <c r="C14" s="98"/>
      <c r="D14" s="99"/>
    </row>
    <row r="15" spans="1:4" s="49" customFormat="1" ht="22.5" customHeight="1" thickBot="1">
      <c r="A15" s="60">
        <v>9</v>
      </c>
      <c r="B15" s="100"/>
      <c r="C15" s="98"/>
      <c r="D15" s="99"/>
    </row>
    <row r="16" spans="1:4" s="49" customFormat="1" ht="22.5" customHeight="1" thickBot="1">
      <c r="A16" s="60">
        <v>10</v>
      </c>
      <c r="B16" s="100"/>
      <c r="C16" s="98"/>
      <c r="D16" s="99"/>
    </row>
    <row r="17" spans="1:4" s="49" customFormat="1" ht="22.5" customHeight="1" thickBot="1">
      <c r="A17" s="60">
        <v>11</v>
      </c>
      <c r="B17" s="100"/>
      <c r="C17" s="98"/>
      <c r="D17" s="99"/>
    </row>
    <row r="18" spans="1:4" s="49" customFormat="1" ht="22.5" customHeight="1" thickBot="1">
      <c r="A18" s="60">
        <v>12</v>
      </c>
      <c r="B18" s="100"/>
      <c r="C18" s="98"/>
      <c r="D18" s="99"/>
    </row>
    <row r="19" spans="1:4" s="49" customFormat="1" ht="22.5" customHeight="1" thickBot="1">
      <c r="A19" s="60">
        <v>13</v>
      </c>
      <c r="B19" s="100"/>
      <c r="C19" s="98"/>
      <c r="D19" s="99"/>
    </row>
    <row r="20" spans="1:4" s="49" customFormat="1" ht="22.5" customHeight="1" thickBot="1">
      <c r="A20" s="60">
        <v>14</v>
      </c>
      <c r="B20" s="100"/>
      <c r="C20" s="98"/>
      <c r="D20" s="99"/>
    </row>
    <row r="21" spans="1:4" s="49" customFormat="1" ht="22.5" customHeight="1" thickBot="1">
      <c r="A21" s="60">
        <v>15</v>
      </c>
      <c r="B21" s="100"/>
      <c r="C21" s="98"/>
      <c r="D21" s="99"/>
    </row>
    <row r="22" spans="1:4" s="49" customFormat="1" ht="22.5" customHeight="1" thickBot="1">
      <c r="A22" s="60">
        <v>16</v>
      </c>
      <c r="B22" s="100"/>
      <c r="C22" s="98"/>
      <c r="D22" s="99"/>
    </row>
    <row r="23" spans="1:4" s="49" customFormat="1" ht="22.5" customHeight="1" thickBot="1">
      <c r="A23" s="60">
        <v>17</v>
      </c>
      <c r="B23" s="100"/>
      <c r="C23" s="98"/>
      <c r="D23" s="99"/>
    </row>
    <row r="24" spans="1:4" s="49" customFormat="1" ht="22.5" customHeight="1" thickBot="1">
      <c r="A24" s="60">
        <v>18</v>
      </c>
      <c r="B24" s="100"/>
      <c r="C24" s="98"/>
      <c r="D24" s="99"/>
    </row>
    <row r="25" spans="1:4" s="49" customFormat="1" ht="22.5" customHeight="1" thickBot="1">
      <c r="A25" s="60">
        <v>19</v>
      </c>
      <c r="B25" s="100"/>
      <c r="C25" s="98"/>
      <c r="D25" s="99"/>
    </row>
    <row r="26" spans="1:4" s="49" customFormat="1" ht="22.5" customHeight="1" thickBot="1">
      <c r="A26" s="60">
        <v>20</v>
      </c>
      <c r="B26" s="100"/>
      <c r="C26" s="98"/>
      <c r="D26" s="99"/>
    </row>
    <row r="27" spans="1:4" s="49" customFormat="1" ht="22.5" customHeight="1" thickBot="1">
      <c r="A27" s="60">
        <v>21</v>
      </c>
      <c r="B27" s="100"/>
      <c r="C27" s="98"/>
      <c r="D27" s="99"/>
    </row>
    <row r="28" spans="1:4" s="49" customFormat="1" ht="22.5" customHeight="1" thickBot="1">
      <c r="A28" s="60">
        <v>22</v>
      </c>
      <c r="B28" s="100"/>
      <c r="C28" s="98"/>
      <c r="D28" s="99"/>
    </row>
    <row r="29" spans="1:4" s="49" customFormat="1" ht="22.5" customHeight="1" thickBot="1">
      <c r="A29" s="60">
        <v>23</v>
      </c>
      <c r="B29" s="100"/>
      <c r="C29" s="98"/>
      <c r="D29" s="99"/>
    </row>
    <row r="30" spans="1:4" s="49" customFormat="1" ht="22.5" customHeight="1" thickBot="1">
      <c r="A30" s="60">
        <v>24</v>
      </c>
      <c r="B30" s="100"/>
      <c r="C30" s="98"/>
      <c r="D30" s="99"/>
    </row>
    <row r="31" spans="1:4" s="49" customFormat="1" ht="22.5" customHeight="1" thickBot="1">
      <c r="A31" s="60">
        <v>25</v>
      </c>
      <c r="B31" s="100"/>
      <c r="C31" s="98"/>
      <c r="D31" s="99"/>
    </row>
    <row r="32" spans="1:4" s="49" customFormat="1" ht="22.5" customHeight="1" thickBot="1">
      <c r="A32" s="60">
        <v>26</v>
      </c>
      <c r="B32" s="100"/>
      <c r="C32" s="98"/>
      <c r="D32" s="99"/>
    </row>
    <row r="33" spans="1:4" s="49" customFormat="1" ht="22.5" customHeight="1" thickBot="1">
      <c r="A33" s="60">
        <v>27</v>
      </c>
      <c r="B33" s="100"/>
      <c r="C33" s="98"/>
      <c r="D33" s="99"/>
    </row>
    <row r="34" spans="1:4" s="49" customFormat="1" ht="22.5" customHeight="1" thickBot="1">
      <c r="A34" s="60">
        <v>28</v>
      </c>
      <c r="B34" s="100"/>
      <c r="C34" s="98"/>
      <c r="D34" s="99"/>
    </row>
    <row r="35" spans="1:4" s="49" customFormat="1" ht="22.5" customHeight="1" thickBot="1">
      <c r="A35" s="60">
        <v>29</v>
      </c>
      <c r="B35" s="100"/>
      <c r="C35" s="98"/>
      <c r="D35" s="99"/>
    </row>
    <row r="36" spans="1:4" s="49" customFormat="1" ht="22.5" customHeight="1" thickBot="1">
      <c r="A36" s="60">
        <v>30</v>
      </c>
      <c r="B36" s="100"/>
      <c r="C36" s="98"/>
      <c r="D36" s="99"/>
    </row>
    <row r="37" spans="1:4" s="49" customFormat="1" ht="22.5" customHeight="1" thickBot="1">
      <c r="A37" s="60">
        <v>31</v>
      </c>
      <c r="B37" s="100"/>
      <c r="C37" s="98"/>
      <c r="D37" s="99"/>
    </row>
    <row r="38" spans="1:4" s="49" customFormat="1" ht="22.5" customHeight="1" thickBot="1">
      <c r="A38" s="60">
        <v>32</v>
      </c>
      <c r="B38" s="100"/>
      <c r="C38" s="98"/>
      <c r="D38" s="99"/>
    </row>
    <row r="39" spans="1:4" s="49" customFormat="1" ht="22.5" customHeight="1" thickBot="1">
      <c r="A39" s="60">
        <v>33</v>
      </c>
      <c r="B39" s="100"/>
      <c r="C39" s="98"/>
      <c r="D39" s="99"/>
    </row>
    <row r="40" spans="1:4" s="49" customFormat="1" ht="22.5" customHeight="1" thickBot="1">
      <c r="A40" s="60">
        <v>34</v>
      </c>
      <c r="B40" s="100"/>
      <c r="C40" s="98"/>
      <c r="D40" s="99"/>
    </row>
    <row r="41" spans="1:4" s="49" customFormat="1" ht="22.5" customHeight="1" thickBot="1">
      <c r="A41" s="60">
        <v>35</v>
      </c>
      <c r="B41" s="100"/>
      <c r="C41" s="98"/>
      <c r="D41" s="99"/>
    </row>
    <row r="42" spans="1:4" s="49" customFormat="1" ht="22.5" customHeight="1" thickBot="1">
      <c r="A42" s="60">
        <v>36</v>
      </c>
      <c r="B42" s="100"/>
      <c r="C42" s="98"/>
      <c r="D42" s="99"/>
    </row>
    <row r="43" spans="1:4" s="49" customFormat="1" ht="22.5" customHeight="1" thickBot="1">
      <c r="A43" s="60">
        <v>37</v>
      </c>
      <c r="B43" s="100"/>
      <c r="C43" s="98"/>
      <c r="D43" s="99"/>
    </row>
    <row r="44" spans="1:4" s="49" customFormat="1" ht="22.5" customHeight="1" thickBot="1">
      <c r="A44" s="60">
        <v>38</v>
      </c>
      <c r="B44" s="100"/>
      <c r="C44" s="98"/>
      <c r="D44" s="99"/>
    </row>
    <row r="45" spans="1:4" s="49" customFormat="1" ht="22.5" customHeight="1" thickBot="1">
      <c r="A45" s="60">
        <v>39</v>
      </c>
      <c r="B45" s="100"/>
      <c r="C45" s="98"/>
      <c r="D45" s="99"/>
    </row>
    <row r="46" spans="1:4" s="49" customFormat="1" ht="22.5" customHeight="1" thickBot="1">
      <c r="A46" s="60">
        <v>40</v>
      </c>
      <c r="B46" s="100"/>
      <c r="C46" s="98"/>
      <c r="D46" s="99"/>
    </row>
    <row r="47" spans="1:4" s="49" customFormat="1" ht="22.5" customHeight="1" thickBot="1">
      <c r="A47" s="60">
        <v>41</v>
      </c>
      <c r="B47" s="100"/>
      <c r="C47" s="98"/>
      <c r="D47" s="99"/>
    </row>
    <row r="48" spans="1:4" s="49" customFormat="1" ht="22.5" customHeight="1" thickBot="1">
      <c r="A48" s="60">
        <v>42</v>
      </c>
      <c r="B48" s="100"/>
      <c r="C48" s="98"/>
      <c r="D48" s="99"/>
    </row>
    <row r="49" spans="1:4" s="49" customFormat="1" ht="22.5" customHeight="1" thickBot="1">
      <c r="A49" s="60">
        <v>43</v>
      </c>
      <c r="B49" s="100"/>
      <c r="C49" s="98"/>
      <c r="D49" s="99"/>
    </row>
    <row r="50" spans="1:4" s="49" customFormat="1" ht="22.5" customHeight="1" thickBot="1">
      <c r="A50" s="60">
        <v>44</v>
      </c>
      <c r="B50" s="100"/>
      <c r="C50" s="98"/>
      <c r="D50" s="99"/>
    </row>
    <row r="51" spans="1:4" s="49" customFormat="1" ht="22.5" customHeight="1" thickBot="1">
      <c r="A51" s="60">
        <v>45</v>
      </c>
      <c r="B51" s="100"/>
      <c r="C51" s="98"/>
      <c r="D51" s="101"/>
    </row>
    <row r="52" spans="1:4" s="49" customFormat="1" ht="22.5" customHeight="1" thickBot="1">
      <c r="A52" s="60">
        <v>46</v>
      </c>
      <c r="B52" s="100"/>
      <c r="C52" s="98"/>
      <c r="D52" s="99"/>
    </row>
    <row r="53" spans="1:4" s="49" customFormat="1" ht="22.5" customHeight="1" thickBot="1">
      <c r="A53" s="60">
        <v>47</v>
      </c>
      <c r="B53" s="100"/>
      <c r="C53" s="98"/>
      <c r="D53" s="99"/>
    </row>
    <row r="54" spans="1:4" s="49" customFormat="1" ht="22.5" customHeight="1" thickBot="1">
      <c r="A54" s="60">
        <v>48</v>
      </c>
      <c r="B54" s="100"/>
      <c r="C54" s="98"/>
      <c r="D54" s="99"/>
    </row>
    <row r="55" spans="1:4" s="49" customFormat="1" ht="22.5" customHeight="1" thickBot="1">
      <c r="A55" s="60">
        <v>49</v>
      </c>
      <c r="B55" s="100"/>
      <c r="C55" s="98"/>
      <c r="D55" s="99"/>
    </row>
    <row r="56" spans="1:4" s="49" customFormat="1" ht="22.5" customHeight="1" thickBot="1">
      <c r="A56" s="60">
        <v>50</v>
      </c>
      <c r="B56" s="100"/>
      <c r="C56" s="98"/>
      <c r="D56" s="99"/>
    </row>
    <row r="57" spans="1:4" s="49" customFormat="1" ht="22.5" customHeight="1" thickBot="1">
      <c r="A57" s="60">
        <v>51</v>
      </c>
      <c r="B57" s="100"/>
      <c r="C57" s="98"/>
      <c r="D57" s="99"/>
    </row>
    <row r="58" spans="1:4" s="49" customFormat="1" ht="22.5" customHeight="1" thickBot="1">
      <c r="A58" s="60">
        <v>52</v>
      </c>
      <c r="B58" s="100"/>
      <c r="C58" s="98"/>
      <c r="D58" s="99"/>
    </row>
    <row r="59" spans="1:4" s="49" customFormat="1" ht="22.5" customHeight="1" thickBot="1">
      <c r="A59" s="60">
        <v>53</v>
      </c>
      <c r="B59" s="100"/>
      <c r="C59" s="98"/>
      <c r="D59" s="101"/>
    </row>
    <row r="60" spans="1:4" s="49" customFormat="1" ht="22.5" customHeight="1" thickBot="1">
      <c r="A60" s="60">
        <v>46</v>
      </c>
      <c r="B60" s="100"/>
      <c r="C60" s="98"/>
      <c r="D60" s="99"/>
    </row>
    <row r="61" spans="1:4" s="49" customFormat="1" ht="22.5" customHeight="1" thickBot="1">
      <c r="A61" s="60">
        <v>47</v>
      </c>
      <c r="B61" s="100"/>
      <c r="C61" s="98"/>
      <c r="D61" s="99"/>
    </row>
    <row r="62" spans="1:4" s="49" customFormat="1" ht="22.5" customHeight="1" thickBot="1">
      <c r="A62" s="60">
        <v>48</v>
      </c>
      <c r="B62" s="100"/>
      <c r="C62" s="98"/>
      <c r="D62" s="99"/>
    </row>
    <row r="63" spans="1:4" s="49" customFormat="1" ht="22.5" customHeight="1" thickBot="1">
      <c r="A63" s="60">
        <v>49</v>
      </c>
      <c r="B63" s="100"/>
      <c r="C63" s="98"/>
      <c r="D63" s="99"/>
    </row>
    <row r="64" spans="1:4" s="49" customFormat="1" ht="22.5" customHeight="1" thickBot="1">
      <c r="A64" s="60">
        <v>50</v>
      </c>
      <c r="B64" s="100"/>
      <c r="C64" s="98"/>
      <c r="D64" s="99"/>
    </row>
    <row r="65" spans="1:4" s="49" customFormat="1" ht="22.5" customHeight="1" thickBot="1">
      <c r="A65" s="60">
        <v>51</v>
      </c>
      <c r="B65" s="100"/>
      <c r="C65" s="98"/>
      <c r="D65" s="99"/>
    </row>
    <row r="66" spans="1:4" s="49" customFormat="1" ht="22.5" customHeight="1" thickBot="1">
      <c r="A66" s="60">
        <v>52</v>
      </c>
      <c r="B66" s="100"/>
      <c r="C66" s="98"/>
      <c r="D66" s="99"/>
    </row>
    <row r="67" spans="1:4" s="49" customFormat="1" ht="22.5" customHeight="1" thickBot="1">
      <c r="A67" s="60">
        <v>53</v>
      </c>
      <c r="B67" s="100"/>
      <c r="C67" s="98"/>
      <c r="D67" s="101"/>
    </row>
    <row r="68" spans="1:4" s="49" customFormat="1" ht="22.5" customHeight="1" thickBot="1">
      <c r="A68" s="60">
        <v>54</v>
      </c>
      <c r="B68" s="100"/>
      <c r="C68" s="98"/>
      <c r="D68" s="99"/>
    </row>
    <row r="69" spans="1:4" s="49" customFormat="1" ht="22.5" customHeight="1" thickBot="1">
      <c r="A69" s="60">
        <v>55</v>
      </c>
      <c r="B69" s="100"/>
      <c r="C69" s="98"/>
      <c r="D69" s="99"/>
    </row>
    <row r="70" spans="1:4" s="49" customFormat="1" ht="22.5" customHeight="1" thickBot="1">
      <c r="A70" s="60">
        <v>56</v>
      </c>
      <c r="B70" s="100"/>
      <c r="C70" s="98"/>
      <c r="D70" s="99"/>
    </row>
    <row r="71" spans="1:4" s="49" customFormat="1" ht="22.5" customHeight="1" thickBot="1">
      <c r="A71" s="60">
        <v>57</v>
      </c>
      <c r="B71" s="100"/>
      <c r="C71" s="98"/>
      <c r="D71" s="99"/>
    </row>
    <row r="72" spans="1:4" s="49" customFormat="1" ht="22.5" customHeight="1" thickBot="1">
      <c r="A72" s="60">
        <v>58</v>
      </c>
      <c r="B72" s="100"/>
      <c r="C72" s="98"/>
      <c r="D72" s="99"/>
    </row>
    <row r="73" spans="1:4" s="49" customFormat="1" ht="22.5" customHeight="1" thickBot="1">
      <c r="A73" s="60">
        <v>59</v>
      </c>
      <c r="B73" s="100"/>
      <c r="C73" s="98"/>
      <c r="D73" s="99"/>
    </row>
    <row r="74" spans="1:4" s="49" customFormat="1" ht="22.5" customHeight="1" thickBot="1">
      <c r="A74" s="60">
        <v>60</v>
      </c>
      <c r="B74" s="100"/>
      <c r="C74" s="98"/>
      <c r="D74" s="99"/>
    </row>
    <row r="75" spans="1:4" s="49" customFormat="1" ht="22.5" customHeight="1" thickBot="1">
      <c r="A75" s="60">
        <v>61</v>
      </c>
      <c r="B75" s="100"/>
      <c r="C75" s="98"/>
      <c r="D75" s="101"/>
    </row>
    <row r="76" spans="3:4" ht="17.25" customHeight="1" thickBot="1">
      <c r="C76" s="46" t="s">
        <v>55</v>
      </c>
      <c r="D76" s="63">
        <f>SUM(D7:D75)</f>
        <v>0</v>
      </c>
    </row>
  </sheetData>
  <sheetProtection password="8C6C" sheet="1" objects="1" scenarios="1" selectLockedCells="1"/>
  <mergeCells count="2">
    <mergeCell ref="C1:D1"/>
    <mergeCell ref="B3:L3"/>
  </mergeCells>
  <dataValidations count="2">
    <dataValidation type="decimal" allowBlank="1" showInputMessage="1" showErrorMessage="1" sqref="D7:D75">
      <formula1>0</formula1>
      <formula2>999</formula2>
    </dataValidation>
    <dataValidation type="date" allowBlank="1" showInputMessage="1" showErrorMessage="1" prompt="gg/mm/aaaa" error="corso non valutabile&#10;crediti non acquisiti negli ultimi 5 anni " sqref="C7:C75">
      <formula1>40541</formula1>
      <formula2>42366</formula2>
    </dataValidation>
  </dataValidations>
  <printOptions/>
  <pageMargins left="0.11811023622047245" right="0.11811023622047245" top="0.15748031496062992" bottom="0.15748031496062992" header="0.11811023622047245" footer="0.196850393700787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Q2"/>
  <sheetViews>
    <sheetView zoomScalePageLayoutView="0" workbookViewId="0" topLeftCell="A1">
      <selection activeCell="G3" sqref="G3"/>
    </sheetView>
  </sheetViews>
  <sheetFormatPr defaultColWidth="15.00390625" defaultRowHeight="15"/>
  <cols>
    <col min="1" max="9" width="15.00390625" style="0" customWidth="1"/>
    <col min="10" max="10" width="18.8515625" style="0" customWidth="1"/>
    <col min="11" max="11" width="15.00390625" style="0" customWidth="1"/>
    <col min="12" max="12" width="23.7109375" style="0" customWidth="1"/>
  </cols>
  <sheetData>
    <row r="1" spans="1:17" ht="15">
      <c r="A1" t="s">
        <v>12</v>
      </c>
      <c r="B1" t="s">
        <v>15</v>
      </c>
      <c r="C1" s="67" t="s">
        <v>76</v>
      </c>
      <c r="D1" s="67" t="s">
        <v>77</v>
      </c>
      <c r="E1" s="65" t="s">
        <v>71</v>
      </c>
      <c r="F1" s="65" t="s">
        <v>72</v>
      </c>
      <c r="G1" s="67" t="s">
        <v>78</v>
      </c>
      <c r="H1" s="67" t="s">
        <v>79</v>
      </c>
      <c r="I1" s="67" t="s">
        <v>80</v>
      </c>
      <c r="J1" s="67" t="s">
        <v>81</v>
      </c>
      <c r="K1" s="67" t="s">
        <v>82</v>
      </c>
      <c r="L1" s="67" t="s">
        <v>83</v>
      </c>
      <c r="M1" s="67" t="s">
        <v>84</v>
      </c>
      <c r="N1" s="65" t="s">
        <v>73</v>
      </c>
      <c r="O1" s="67" t="s">
        <v>85</v>
      </c>
      <c r="P1" s="65" t="s">
        <v>75</v>
      </c>
      <c r="Q1" s="65" t="s">
        <v>74</v>
      </c>
    </row>
    <row r="2" spans="1:17" ht="15">
      <c r="A2">
        <f>'FOGLIO 1-DOMANDA'!B14</f>
        <v>0</v>
      </c>
      <c r="B2">
        <f>'FOGLIO 1-DOMANDA'!C14</f>
        <v>0</v>
      </c>
      <c r="C2">
        <f>'FOGLIO 1-DOMANDA'!A17</f>
        <v>0</v>
      </c>
      <c r="D2">
        <f>'FOGLIO 1-DOMANDA'!H14</f>
        <v>0</v>
      </c>
      <c r="E2">
        <f>'FOGLIO 1-DOMANDA'!K14</f>
        <v>0</v>
      </c>
      <c r="F2">
        <f>'FOGLIO 1-DOMANDA'!D14</f>
        <v>0</v>
      </c>
      <c r="G2">
        <f>'FOGLIO 1-DOMANDA'!C17</f>
        <v>0</v>
      </c>
      <c r="H2">
        <f>'FOGLIO 1-DOMANDA'!A20</f>
        <v>0</v>
      </c>
      <c r="I2">
        <f>'FOGLIO 1-DOMANDA'!K17</f>
        <v>0</v>
      </c>
      <c r="J2">
        <f>'FOGLIO 1-DOMANDA'!I17</f>
        <v>0</v>
      </c>
      <c r="K2">
        <f>'FOGLIO 1-DOMANDA'!A44</f>
        <v>0</v>
      </c>
      <c r="L2">
        <f>'FOGLIO 1-DOMANDA'!E44</f>
        <v>0</v>
      </c>
      <c r="M2">
        <f>'FOGLIO 1-DOMANDA'!D44</f>
        <v>0</v>
      </c>
      <c r="N2">
        <f>'FOGLIO 1-DOMANDA'!J44</f>
        <v>0</v>
      </c>
      <c r="O2">
        <f>'FOGLIO 1-DOMANDA'!D47</f>
        <v>0</v>
      </c>
      <c r="P2">
        <f>'FOGLIO 1-DOMANDA'!F47</f>
        <v>0</v>
      </c>
      <c r="Q2">
        <f>'FOGLIO 1-DOMANDA'!G47</f>
        <v>0</v>
      </c>
    </row>
  </sheetData>
  <sheetProtection password="8C6C" sheet="1" objects="1" scenarios="1" selectLockedCells="1" selectUnlockedCells="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E2"/>
  <sheetViews>
    <sheetView zoomScalePageLayoutView="0" workbookViewId="0" topLeftCell="A1">
      <selection activeCell="A3" sqref="A3:IV26"/>
    </sheetView>
  </sheetViews>
  <sheetFormatPr defaultColWidth="9.140625" defaultRowHeight="15"/>
  <cols>
    <col min="2" max="2" width="10.421875" style="0" bestFit="1" customWidth="1"/>
    <col min="3" max="3" width="11.7109375" style="0" customWidth="1"/>
    <col min="4" max="4" width="10.7109375" style="0" bestFit="1" customWidth="1"/>
    <col min="7" max="7" width="11.7109375" style="95" customWidth="1"/>
    <col min="8" max="8" width="10.7109375" style="95" bestFit="1" customWidth="1"/>
    <col min="9" max="9" width="10.7109375" style="0" bestFit="1" customWidth="1"/>
    <col min="13" max="14" width="10.7109375" style="95" bestFit="1" customWidth="1"/>
    <col min="18" max="19" width="10.7109375" style="95" bestFit="1" customWidth="1"/>
    <col min="23" max="24" width="10.7109375" style="95" bestFit="1" customWidth="1"/>
    <col min="28" max="29" width="9.140625" style="95" customWidth="1"/>
    <col min="33" max="34" width="10.7109375" style="95" bestFit="1" customWidth="1"/>
    <col min="38" max="39" width="10.7109375" style="95" bestFit="1" customWidth="1"/>
    <col min="43" max="44" width="10.7109375" style="95" bestFit="1" customWidth="1"/>
    <col min="48" max="49" width="10.7109375" style="95" bestFit="1" customWidth="1"/>
    <col min="52" max="52" width="11.00390625" style="0" bestFit="1" customWidth="1"/>
    <col min="53" max="54" width="10.7109375" style="95" bestFit="1" customWidth="1"/>
    <col min="58" max="59" width="10.7109375" style="95" bestFit="1" customWidth="1"/>
    <col min="63" max="64" width="10.7109375" style="95" bestFit="1" customWidth="1"/>
    <col min="68" max="69" width="10.7109375" style="95" bestFit="1" customWidth="1"/>
    <col min="73" max="74" width="10.7109375" style="95" bestFit="1" customWidth="1"/>
    <col min="78" max="79" width="10.7109375" style="95" bestFit="1" customWidth="1"/>
  </cols>
  <sheetData>
    <row r="1" spans="1:83" s="110" customFormat="1" ht="15">
      <c r="A1" s="108" t="s">
        <v>91</v>
      </c>
      <c r="B1" s="108" t="s">
        <v>92</v>
      </c>
      <c r="C1" s="108" t="s">
        <v>93</v>
      </c>
      <c r="D1" s="108" t="s">
        <v>94</v>
      </c>
      <c r="E1" s="108" t="s">
        <v>95</v>
      </c>
      <c r="F1" s="108" t="s">
        <v>96</v>
      </c>
      <c r="G1" s="109" t="s">
        <v>97</v>
      </c>
      <c r="H1" s="109" t="s">
        <v>98</v>
      </c>
      <c r="I1" s="108" t="s">
        <v>99</v>
      </c>
      <c r="J1" s="108" t="s">
        <v>100</v>
      </c>
      <c r="K1" s="108" t="s">
        <v>101</v>
      </c>
      <c r="L1" s="108" t="s">
        <v>102</v>
      </c>
      <c r="M1" s="109" t="s">
        <v>103</v>
      </c>
      <c r="N1" s="109" t="s">
        <v>104</v>
      </c>
      <c r="O1" s="108" t="s">
        <v>105</v>
      </c>
      <c r="P1" s="108" t="s">
        <v>106</v>
      </c>
      <c r="Q1" s="108" t="s">
        <v>107</v>
      </c>
      <c r="R1" s="109" t="s">
        <v>108</v>
      </c>
      <c r="S1" s="109" t="s">
        <v>109</v>
      </c>
      <c r="T1" s="108" t="s">
        <v>110</v>
      </c>
      <c r="U1" s="108" t="s">
        <v>111</v>
      </c>
      <c r="V1" s="108" t="s">
        <v>112</v>
      </c>
      <c r="W1" s="109" t="s">
        <v>113</v>
      </c>
      <c r="X1" s="109" t="s">
        <v>114</v>
      </c>
      <c r="Y1" s="108" t="s">
        <v>115</v>
      </c>
      <c r="Z1" s="108" t="s">
        <v>116</v>
      </c>
      <c r="AA1" s="108" t="s">
        <v>117</v>
      </c>
      <c r="AB1" s="109" t="s">
        <v>118</v>
      </c>
      <c r="AC1" s="109" t="s">
        <v>119</v>
      </c>
      <c r="AD1" s="108" t="s">
        <v>120</v>
      </c>
      <c r="AE1" s="108" t="s">
        <v>121</v>
      </c>
      <c r="AF1" s="108" t="s">
        <v>122</v>
      </c>
      <c r="AG1" s="109" t="s">
        <v>123</v>
      </c>
      <c r="AH1" s="109" t="s">
        <v>124</v>
      </c>
      <c r="AI1" s="108" t="s">
        <v>125</v>
      </c>
      <c r="AJ1" s="108" t="s">
        <v>126</v>
      </c>
      <c r="AK1" s="108" t="s">
        <v>127</v>
      </c>
      <c r="AL1" s="109" t="s">
        <v>128</v>
      </c>
      <c r="AM1" s="109" t="s">
        <v>129</v>
      </c>
      <c r="AN1" s="108" t="s">
        <v>130</v>
      </c>
      <c r="AO1" s="108" t="s">
        <v>131</v>
      </c>
      <c r="AP1" s="108" t="s">
        <v>132</v>
      </c>
      <c r="AQ1" s="109" t="s">
        <v>133</v>
      </c>
      <c r="AR1" s="109" t="s">
        <v>134</v>
      </c>
      <c r="AS1" s="108" t="s">
        <v>135</v>
      </c>
      <c r="AT1" s="108" t="s">
        <v>136</v>
      </c>
      <c r="AU1" s="108" t="s">
        <v>137</v>
      </c>
      <c r="AV1" s="109" t="s">
        <v>138</v>
      </c>
      <c r="AW1" s="109" t="s">
        <v>139</v>
      </c>
      <c r="AX1" s="108" t="s">
        <v>140</v>
      </c>
      <c r="AY1" s="108" t="s">
        <v>141</v>
      </c>
      <c r="AZ1" s="108" t="s">
        <v>142</v>
      </c>
      <c r="BA1" s="109" t="s">
        <v>143</v>
      </c>
      <c r="BB1" s="109" t="s">
        <v>144</v>
      </c>
      <c r="BC1" s="108" t="s">
        <v>145</v>
      </c>
      <c r="BD1" s="108" t="s">
        <v>146</v>
      </c>
      <c r="BE1" s="108" t="s">
        <v>147</v>
      </c>
      <c r="BF1" s="109" t="s">
        <v>148</v>
      </c>
      <c r="BG1" s="109" t="s">
        <v>149</v>
      </c>
      <c r="BH1" s="108" t="s">
        <v>150</v>
      </c>
      <c r="BI1" s="108" t="s">
        <v>151</v>
      </c>
      <c r="BJ1" s="108" t="s">
        <v>152</v>
      </c>
      <c r="BK1" s="109" t="s">
        <v>153</v>
      </c>
      <c r="BL1" s="109" t="s">
        <v>154</v>
      </c>
      <c r="BM1" s="108" t="s">
        <v>155</v>
      </c>
      <c r="BN1" s="108" t="s">
        <v>156</v>
      </c>
      <c r="BO1" s="108" t="s">
        <v>157</v>
      </c>
      <c r="BP1" s="109" t="s">
        <v>158</v>
      </c>
      <c r="BQ1" s="109" t="s">
        <v>159</v>
      </c>
      <c r="BR1" s="108" t="s">
        <v>160</v>
      </c>
      <c r="BS1" s="108" t="s">
        <v>161</v>
      </c>
      <c r="BT1" s="108" t="s">
        <v>162</v>
      </c>
      <c r="BU1" s="109" t="s">
        <v>163</v>
      </c>
      <c r="BV1" s="109" t="s">
        <v>164</v>
      </c>
      <c r="BW1" s="108" t="s">
        <v>165</v>
      </c>
      <c r="BX1" s="108" t="s">
        <v>166</v>
      </c>
      <c r="BY1" s="108" t="s">
        <v>167</v>
      </c>
      <c r="BZ1" s="109" t="s">
        <v>168</v>
      </c>
      <c r="CA1" s="109" t="s">
        <v>169</v>
      </c>
      <c r="CB1" s="108" t="s">
        <v>170</v>
      </c>
      <c r="CC1" s="108" t="s">
        <v>171</v>
      </c>
      <c r="CD1" s="108" t="s">
        <v>172</v>
      </c>
      <c r="CE1" s="108" t="s">
        <v>173</v>
      </c>
    </row>
    <row r="2" spans="1:83" s="110" customFormat="1" ht="15">
      <c r="A2" s="111"/>
      <c r="B2" s="112">
        <f>'FOGLIO 2-TITOLI CARRIERA'!$B7</f>
        <v>0</v>
      </c>
      <c r="C2" s="113">
        <f>IF('FOGLIO 2-TITOLI CARRIERA'!$E7="","",'FOGLIO 2-TITOLI CARRIERA'!$E7)</f>
      </c>
      <c r="D2" s="113">
        <f>IF('FOGLIO 2-TITOLI CARRIERA'!$F7="","",'FOGLIO 2-TITOLI CARRIERA'!$F7)</f>
      </c>
      <c r="E2" s="114">
        <f>'FOGLIO 2-TITOLI CARRIERA'!$H7</f>
        <v>0</v>
      </c>
      <c r="F2" s="112">
        <f>'FOGLIO 2-TITOLI CARRIERA'!$I7</f>
        <v>0</v>
      </c>
      <c r="G2" s="112">
        <f>'FOGLIO 2-TITOLI CARRIERA'!$B8</f>
        <v>0</v>
      </c>
      <c r="H2" s="113">
        <f>IF('FOGLIO 2-TITOLI CARRIERA'!$E8="","",'FOGLIO 2-TITOLI CARRIERA'!$E8)</f>
      </c>
      <c r="I2" s="113">
        <f>IF('FOGLIO 2-TITOLI CARRIERA'!$F8="","",'FOGLIO 2-TITOLI CARRIERA'!$F8)</f>
      </c>
      <c r="J2" s="114">
        <f>'FOGLIO 2-TITOLI CARRIERA'!$H8</f>
        <v>0</v>
      </c>
      <c r="K2" s="112">
        <f>'FOGLIO 2-TITOLI CARRIERA'!$I8</f>
        <v>0</v>
      </c>
      <c r="L2" s="112">
        <f>'FOGLIO 2-TITOLI CARRIERA'!$B9</f>
        <v>0</v>
      </c>
      <c r="M2" s="113">
        <f>IF('FOGLIO 2-TITOLI CARRIERA'!$E9="","",'FOGLIO 2-TITOLI CARRIERA'!$E9)</f>
      </c>
      <c r="N2" s="113">
        <f>IF('FOGLIO 2-TITOLI CARRIERA'!$F9="","",'FOGLIO 2-TITOLI CARRIERA'!$F9)</f>
      </c>
      <c r="O2" s="114">
        <f>'FOGLIO 2-TITOLI CARRIERA'!$H9</f>
        <v>0</v>
      </c>
      <c r="P2" s="112">
        <f>'FOGLIO 2-TITOLI CARRIERA'!$I9</f>
        <v>0</v>
      </c>
      <c r="Q2" s="112">
        <f>'FOGLIO 2-TITOLI CARRIERA'!$B10</f>
        <v>0</v>
      </c>
      <c r="R2" s="113">
        <f>IF('FOGLIO 2-TITOLI CARRIERA'!$E10="","",'FOGLIO 2-TITOLI CARRIERA'!$E10)</f>
      </c>
      <c r="S2" s="113">
        <f>IF('FOGLIO 2-TITOLI CARRIERA'!$F10="","",'FOGLIO 2-TITOLI CARRIERA'!$F10)</f>
      </c>
      <c r="T2" s="114">
        <f>'FOGLIO 2-TITOLI CARRIERA'!$H10</f>
        <v>0</v>
      </c>
      <c r="U2" s="112">
        <f>'FOGLIO 2-TITOLI CARRIERA'!$I10</f>
        <v>0</v>
      </c>
      <c r="V2" s="112">
        <f>'FOGLIO 2-TITOLI CARRIERA'!$B11</f>
        <v>0</v>
      </c>
      <c r="W2" s="113">
        <f>IF('FOGLIO 2-TITOLI CARRIERA'!$E11="","",'FOGLIO 2-TITOLI CARRIERA'!$E11)</f>
      </c>
      <c r="X2" s="113">
        <f>IF('FOGLIO 2-TITOLI CARRIERA'!$F11="","",'FOGLIO 2-TITOLI CARRIERA'!$F10)</f>
      </c>
      <c r="Y2" s="114">
        <f>'FOGLIO 2-TITOLI CARRIERA'!$H11</f>
        <v>0</v>
      </c>
      <c r="Z2" s="112">
        <f>'FOGLIO 2-TITOLI CARRIERA'!$I11</f>
        <v>0</v>
      </c>
      <c r="AA2" s="112">
        <f>'FOGLIO 2-TITOLI CARRIERA'!$B12</f>
        <v>0</v>
      </c>
      <c r="AB2" s="113">
        <f>IF('FOGLIO 2-TITOLI CARRIERA'!$E12="","",'FOGLIO 2-TITOLI CARRIERA'!$E12)</f>
      </c>
      <c r="AC2" s="113">
        <f>IF('FOGLIO 2-TITOLI CARRIERA'!$F12="","",'FOGLIO 2-TITOLI CARRIERA'!$F12)</f>
      </c>
      <c r="AD2" s="114">
        <f>'FOGLIO 2-TITOLI CARRIERA'!$H12</f>
        <v>0</v>
      </c>
      <c r="AE2" s="112">
        <f>'FOGLIO 2-TITOLI CARRIERA'!$I12</f>
        <v>0</v>
      </c>
      <c r="AF2" s="112">
        <f>'FOGLIO 2-TITOLI CARRIERA'!$B13</f>
        <v>0</v>
      </c>
      <c r="AG2" s="113">
        <f>IF('FOGLIO 2-TITOLI CARRIERA'!$E13="","",'FOGLIO 2-TITOLI CARRIERA'!$E13)</f>
      </c>
      <c r="AH2" s="113">
        <f>IF('FOGLIO 2-TITOLI CARRIERA'!$F13="","",'FOGLIO 2-TITOLI CARRIERA'!$F13)</f>
      </c>
      <c r="AI2" s="114">
        <f>'FOGLIO 2-TITOLI CARRIERA'!$H13</f>
        <v>0</v>
      </c>
      <c r="AJ2" s="112">
        <f>'FOGLIO 2-TITOLI CARRIERA'!$I13</f>
        <v>0</v>
      </c>
      <c r="AK2" s="112">
        <f>'FOGLIO 2-TITOLI CARRIERA'!$B14</f>
        <v>0</v>
      </c>
      <c r="AL2" s="113">
        <f>IF('FOGLIO 2-TITOLI CARRIERA'!$E14="","",'FOGLIO 2-TITOLI CARRIERA'!$E14)</f>
      </c>
      <c r="AM2" s="113">
        <f>IF('FOGLIO 2-TITOLI CARRIERA'!$F14="","",'FOGLIO 2-TITOLI CARRIERA'!$F14)</f>
      </c>
      <c r="AN2" s="114">
        <f>'FOGLIO 2-TITOLI CARRIERA'!$H14</f>
        <v>0</v>
      </c>
      <c r="AO2" s="112">
        <f>'FOGLIO 2-TITOLI CARRIERA'!$I14</f>
        <v>0</v>
      </c>
      <c r="AP2" s="112">
        <f>'FOGLIO 2-TITOLI CARRIERA'!$B15</f>
        <v>0</v>
      </c>
      <c r="AQ2" s="113">
        <f>IF('FOGLIO 2-TITOLI CARRIERA'!$E15="","",'FOGLIO 2-TITOLI CARRIERA'!$E15)</f>
      </c>
      <c r="AR2" s="113">
        <f>IF('FOGLIO 2-TITOLI CARRIERA'!$F15="","",'FOGLIO 2-TITOLI CARRIERA'!$F15)</f>
      </c>
      <c r="AS2" s="114">
        <f>'FOGLIO 2-TITOLI CARRIERA'!$H15</f>
        <v>0</v>
      </c>
      <c r="AT2" s="112">
        <f>'FOGLIO 2-TITOLI CARRIERA'!$I15</f>
        <v>0</v>
      </c>
      <c r="AU2" s="112">
        <f>'FOGLIO 2-TITOLI CARRIERA'!$B16</f>
        <v>0</v>
      </c>
      <c r="AV2" s="113">
        <f>IF('FOGLIO 2-TITOLI CARRIERA'!$E16="","",'FOGLIO 2-TITOLI CARRIERA'!$E16)</f>
      </c>
      <c r="AW2" s="113">
        <f>IF('FOGLIO 2-TITOLI CARRIERA'!$F16="","",'FOGLIO 2-TITOLI CARRIERA'!$F16)</f>
      </c>
      <c r="AX2" s="114">
        <f>'FOGLIO 2-TITOLI CARRIERA'!$H16</f>
        <v>0</v>
      </c>
      <c r="AY2" s="112">
        <f>'FOGLIO 2-TITOLI CARRIERA'!$I16</f>
        <v>0</v>
      </c>
      <c r="AZ2" s="112">
        <f>'FOGLIO 2-TITOLI CARRIERA'!$B17</f>
        <v>0</v>
      </c>
      <c r="BA2" s="113">
        <f>IF('FOGLIO 2-TITOLI CARRIERA'!$E17="","",'FOGLIO 2-TITOLI CARRIERA'!$E17)</f>
      </c>
      <c r="BB2" s="113">
        <f>IF('FOGLIO 2-TITOLI CARRIERA'!$F17="","",'FOGLIO 2-TITOLI CARRIERA'!$F17)</f>
      </c>
      <c r="BC2" s="114">
        <f>'FOGLIO 2-TITOLI CARRIERA'!$H17</f>
        <v>0</v>
      </c>
      <c r="BD2" s="112">
        <f>'FOGLIO 2-TITOLI CARRIERA'!$I17</f>
        <v>0</v>
      </c>
      <c r="BE2" s="112">
        <f>'FOGLIO 2-TITOLI CARRIERA'!$B18</f>
        <v>0</v>
      </c>
      <c r="BF2" s="113">
        <f>IF('FOGLIO 2-TITOLI CARRIERA'!$E18="","",'FOGLIO 2-TITOLI CARRIERA'!$E18)</f>
      </c>
      <c r="BG2" s="113">
        <f>IF('FOGLIO 2-TITOLI CARRIERA'!$F18="","",'FOGLIO 2-TITOLI CARRIERA'!$F18)</f>
      </c>
      <c r="BH2" s="114">
        <f>'FOGLIO 2-TITOLI CARRIERA'!$H18</f>
        <v>0</v>
      </c>
      <c r="BI2" s="112">
        <f>'FOGLIO 2-TITOLI CARRIERA'!$I18</f>
        <v>0</v>
      </c>
      <c r="BJ2" s="112">
        <f>'FOGLIO 2-TITOLI CARRIERA'!$B19</f>
        <v>0</v>
      </c>
      <c r="BK2" s="113">
        <f>IF('FOGLIO 2-TITOLI CARRIERA'!$E19="","",'FOGLIO 2-TITOLI CARRIERA'!$E19)</f>
      </c>
      <c r="BL2" s="113">
        <f>IF('FOGLIO 2-TITOLI CARRIERA'!$F19="","",'FOGLIO 2-TITOLI CARRIERA'!$F19)</f>
      </c>
      <c r="BM2" s="114">
        <f>'FOGLIO 2-TITOLI CARRIERA'!$H19</f>
        <v>0</v>
      </c>
      <c r="BN2" s="112">
        <f>'FOGLIO 2-TITOLI CARRIERA'!$I19</f>
        <v>0</v>
      </c>
      <c r="BO2" s="112">
        <f>'FOGLIO 2-TITOLI CARRIERA'!$B20</f>
        <v>0</v>
      </c>
      <c r="BP2" s="113">
        <f>IF('FOGLIO 2-TITOLI CARRIERA'!$E20="","",'FOGLIO 2-TITOLI CARRIERA'!$E20)</f>
      </c>
      <c r="BQ2" s="113">
        <f>IF('FOGLIO 2-TITOLI CARRIERA'!$F20="","",'FOGLIO 2-TITOLI CARRIERA'!$F20)</f>
      </c>
      <c r="BR2" s="114">
        <f>'FOGLIO 2-TITOLI CARRIERA'!$H20</f>
        <v>0</v>
      </c>
      <c r="BS2" s="112">
        <f>'FOGLIO 2-TITOLI CARRIERA'!$I20</f>
        <v>0</v>
      </c>
      <c r="BT2" s="112">
        <f>'FOGLIO 2-TITOLI CARRIERA'!$B21</f>
        <v>0</v>
      </c>
      <c r="BU2" s="113">
        <f>IF('FOGLIO 2-TITOLI CARRIERA'!$E21="","",'FOGLIO 2-TITOLI CARRIERA'!$E21)</f>
      </c>
      <c r="BV2" s="113">
        <f>IF('FOGLIO 2-TITOLI CARRIERA'!$F21="","",'FOGLIO 2-TITOLI CARRIERA'!$F21)</f>
      </c>
      <c r="BW2" s="114">
        <f>'FOGLIO 2-TITOLI CARRIERA'!$H21</f>
        <v>0</v>
      </c>
      <c r="BX2" s="112">
        <f>'FOGLIO 2-TITOLI CARRIERA'!$I21</f>
        <v>0</v>
      </c>
      <c r="BY2" s="112">
        <f>'FOGLIO 2-TITOLI CARRIERA'!$B22</f>
        <v>0</v>
      </c>
      <c r="BZ2" s="113">
        <f>IF('FOGLIO 2-TITOLI CARRIERA'!$E22="","",'FOGLIO 2-TITOLI CARRIERA'!$E22)</f>
      </c>
      <c r="CA2" s="113">
        <f>IF('FOGLIO 2-TITOLI CARRIERA'!$F22="","",'FOGLIO 2-TITOLI CARRIERA'!$F22)</f>
      </c>
      <c r="CB2" s="114">
        <f>'FOGLIO 2-TITOLI CARRIERA'!$H22</f>
        <v>0</v>
      </c>
      <c r="CC2" s="112">
        <f>'FOGLIO 2-TITOLI CARRIERA'!$I22</f>
        <v>0</v>
      </c>
      <c r="CD2" s="115"/>
      <c r="CE2" s="112"/>
    </row>
  </sheetData>
  <sheetProtection password="8C6C" sheet="1" objects="1" scenarios="1" selectLockedCells="1" selectUnlockedCell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X2"/>
  <sheetViews>
    <sheetView zoomScalePageLayoutView="0" workbookViewId="0" topLeftCell="A1">
      <selection activeCell="A2" sqref="A2"/>
    </sheetView>
  </sheetViews>
  <sheetFormatPr defaultColWidth="9.140625" defaultRowHeight="15"/>
  <cols>
    <col min="1" max="1" width="7.57421875" style="0" bestFit="1" customWidth="1"/>
    <col min="2" max="2" width="14.140625" style="0" bestFit="1" customWidth="1"/>
    <col min="3" max="3" width="13.8515625" style="0" bestFit="1" customWidth="1"/>
    <col min="9" max="9" width="12.57421875" style="0" customWidth="1"/>
    <col min="11" max="11" width="12.8515625" style="0" customWidth="1"/>
    <col min="12" max="12" width="12.140625" style="0" customWidth="1"/>
    <col min="18" max="18" width="9.7109375" style="0" bestFit="1" customWidth="1"/>
    <col min="35" max="35" width="11.00390625" style="0" bestFit="1" customWidth="1"/>
    <col min="36" max="36" width="12.00390625" style="0" bestFit="1" customWidth="1"/>
    <col min="37" max="37" width="12.140625" style="0" bestFit="1" customWidth="1"/>
    <col min="39" max="39" width="11.00390625" style="0" bestFit="1" customWidth="1"/>
  </cols>
  <sheetData>
    <row r="1" spans="1:50" s="107" customFormat="1" ht="15">
      <c r="A1" s="75" t="s">
        <v>91</v>
      </c>
      <c r="B1" s="75" t="s">
        <v>174</v>
      </c>
      <c r="C1" s="75" t="s">
        <v>175</v>
      </c>
      <c r="D1" s="75" t="s">
        <v>176</v>
      </c>
      <c r="E1" s="75" t="s">
        <v>177</v>
      </c>
      <c r="F1" s="75" t="s">
        <v>178</v>
      </c>
      <c r="G1" s="75" t="s">
        <v>179</v>
      </c>
      <c r="H1" s="75" t="s">
        <v>180</v>
      </c>
      <c r="I1" s="75" t="s">
        <v>181</v>
      </c>
      <c r="J1" s="75" t="s">
        <v>182</v>
      </c>
      <c r="K1" s="75" t="s">
        <v>183</v>
      </c>
      <c r="L1" s="75" t="s">
        <v>184</v>
      </c>
      <c r="M1" s="75" t="s">
        <v>185</v>
      </c>
      <c r="N1" s="75" t="s">
        <v>186</v>
      </c>
      <c r="O1" s="75" t="s">
        <v>187</v>
      </c>
      <c r="P1" s="75" t="s">
        <v>188</v>
      </c>
      <c r="Q1" s="75" t="s">
        <v>189</v>
      </c>
      <c r="R1" s="75" t="s">
        <v>190</v>
      </c>
      <c r="S1" s="75" t="s">
        <v>191</v>
      </c>
      <c r="T1" s="75" t="s">
        <v>192</v>
      </c>
      <c r="U1" s="75" t="s">
        <v>193</v>
      </c>
      <c r="V1" s="75" t="s">
        <v>194</v>
      </c>
      <c r="W1" s="75" t="s">
        <v>195</v>
      </c>
      <c r="X1" s="75" t="s">
        <v>196</v>
      </c>
      <c r="Y1" s="75" t="s">
        <v>197</v>
      </c>
      <c r="Z1" s="75" t="s">
        <v>198</v>
      </c>
      <c r="AA1" s="75" t="s">
        <v>199</v>
      </c>
      <c r="AB1" s="75" t="s">
        <v>200</v>
      </c>
      <c r="AC1" s="75" t="s">
        <v>201</v>
      </c>
      <c r="AD1" s="75" t="s">
        <v>202</v>
      </c>
      <c r="AE1" s="75" t="s">
        <v>203</v>
      </c>
      <c r="AF1" s="75" t="s">
        <v>204</v>
      </c>
      <c r="AG1" s="75" t="s">
        <v>205</v>
      </c>
      <c r="AH1" s="75" t="s">
        <v>206</v>
      </c>
      <c r="AI1" s="75" t="s">
        <v>207</v>
      </c>
      <c r="AJ1" s="75" t="s">
        <v>208</v>
      </c>
      <c r="AK1" s="75" t="s">
        <v>209</v>
      </c>
      <c r="AL1" s="75" t="s">
        <v>210</v>
      </c>
      <c r="AM1" s="75" t="s">
        <v>211</v>
      </c>
      <c r="AN1" s="75" t="s">
        <v>212</v>
      </c>
      <c r="AO1" s="75" t="s">
        <v>213</v>
      </c>
      <c r="AP1" s="75" t="s">
        <v>214</v>
      </c>
      <c r="AQ1" s="75" t="s">
        <v>215</v>
      </c>
      <c r="AR1" s="75" t="s">
        <v>216</v>
      </c>
      <c r="AS1" s="75" t="s">
        <v>217</v>
      </c>
      <c r="AT1" s="75" t="s">
        <v>218</v>
      </c>
      <c r="AU1" s="75" t="s">
        <v>219</v>
      </c>
      <c r="AV1" s="75" t="s">
        <v>220</v>
      </c>
      <c r="AW1" s="75" t="s">
        <v>221</v>
      </c>
      <c r="AX1" s="75" t="s">
        <v>222</v>
      </c>
    </row>
    <row r="2" spans="1:48" s="107" customFormat="1" ht="15">
      <c r="A2" s="116"/>
      <c r="B2" s="107">
        <f>'FOGLIO 3-TIT.ACC.E STUD.'!C7</f>
        <v>0</v>
      </c>
      <c r="C2" s="107">
        <f>'FOGLIO 3-TIT.ACC.E STUD.'!D7</f>
        <v>0</v>
      </c>
      <c r="E2" s="107">
        <f>'FOGLIO 3-TIT.ACC.E STUD.'!C8</f>
        <v>0</v>
      </c>
      <c r="F2" s="107">
        <f>'FOGLIO 3-TIT.ACC.E STUD.'!D8</f>
        <v>0</v>
      </c>
      <c r="H2" s="107">
        <f>'FOGLIO 3-TIT.ACC.E STUD.'!C9</f>
        <v>0</v>
      </c>
      <c r="I2" s="107">
        <f>'FOGLIO 3-TIT.ACC.E STUD.'!D9</f>
        <v>0</v>
      </c>
      <c r="K2" s="107">
        <f>'FOGLIO 3-TIT.ACC.E STUD.'!C10</f>
        <v>0</v>
      </c>
      <c r="L2" s="107">
        <f>'FOGLIO 3-TIT.ACC.E STUD.'!D10</f>
        <v>0</v>
      </c>
      <c r="N2" s="107">
        <f>'FOGLIO 3-TIT.ACC.E STUD.'!C11</f>
        <v>0</v>
      </c>
      <c r="O2" s="107">
        <f>'FOGLIO 3-TIT.ACC.E STUD.'!C11</f>
        <v>0</v>
      </c>
      <c r="R2" s="107">
        <f>'FOGLIO 4-PUBBLICAZIONI'!B9</f>
        <v>0</v>
      </c>
      <c r="U2" s="107">
        <f>'FOGLIO 4-PUBBLICAZIONI'!D9</f>
        <v>0</v>
      </c>
      <c r="V2" s="107">
        <f>'FOGLIO 4-PUBBLICAZIONI'!B10</f>
        <v>0</v>
      </c>
      <c r="Y2" s="107">
        <f>'FOGLIO 4-PUBBLICAZIONI'!D10</f>
        <v>0</v>
      </c>
      <c r="Z2" s="107">
        <f>'FOGLIO 4-PUBBLICAZIONI'!B11</f>
        <v>0</v>
      </c>
      <c r="AC2" s="107">
        <f>'FOGLIO 4-PUBBLICAZIONI'!D11</f>
        <v>0</v>
      </c>
      <c r="AD2" s="107">
        <f>'FOGLIO 4-PUBBLICAZIONI'!B12</f>
        <v>0</v>
      </c>
      <c r="AG2" s="107">
        <f>'FOGLIO 4-PUBBLICAZIONI'!D12</f>
        <v>0</v>
      </c>
      <c r="AH2" s="107">
        <f>'FOGLIO 4-PUBBLICAZIONI'!B13</f>
        <v>0</v>
      </c>
      <c r="AK2" s="107">
        <f>'FOGLIO 4-PUBBLICAZIONI'!D13</f>
        <v>0</v>
      </c>
      <c r="AL2" s="107">
        <f>'FOGLIO 4-PUBBLICAZIONI'!B14</f>
        <v>0</v>
      </c>
      <c r="AO2" s="107">
        <f>'FOGLIO 4-PUBBLICAZIONI'!D12</f>
        <v>0</v>
      </c>
      <c r="AP2" s="107">
        <f>'FOGLIO 4-PUBBLICAZIONI'!B15</f>
        <v>0</v>
      </c>
      <c r="AS2" s="107">
        <f>'FOGLIO 4-PUBBLICAZIONI'!D15</f>
        <v>0</v>
      </c>
      <c r="AV2" s="97">
        <f>'FOGLIO 5-AGG.TO PROF.LE'!D76</f>
        <v>0</v>
      </c>
    </row>
  </sheetData>
  <sheetProtection password="8C6C"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r.accettura</dc:creator>
  <cp:keywords/>
  <dc:description/>
  <cp:lastModifiedBy>r.accettura</cp:lastModifiedBy>
  <cp:lastPrinted>2015-12-11T09:47:13Z</cp:lastPrinted>
  <dcterms:created xsi:type="dcterms:W3CDTF">2015-11-26T09:21:52Z</dcterms:created>
  <dcterms:modified xsi:type="dcterms:W3CDTF">2015-12-14T12:36:32Z</dcterms:modified>
  <cp:category/>
  <cp:version/>
  <cp:contentType/>
  <cp:contentStatus/>
</cp:coreProperties>
</file>